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0"/>
  </bookViews>
  <sheets>
    <sheet name="GRADSKO2020-8" sheetId="1" r:id="rId1"/>
  </sheets>
  <definedNames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'GRADSKO2020-8'!$A$188:$F$194</definedName>
    <definedName name="_xlnm.Print_Area" localSheetId="0">'GRADSKO2020-8'!$A$1:$N$203</definedName>
  </definedNames>
  <calcPr fullCalcOnLoad="1"/>
</workbook>
</file>

<file path=xl/sharedStrings.xml><?xml version="1.0" encoding="utf-8"?>
<sst xmlns="http://schemas.openxmlformats.org/spreadsheetml/2006/main" count="982" uniqueCount="540">
  <si>
    <t>Вера Каџибанов</t>
  </si>
  <si>
    <t>Весна Сандић</t>
  </si>
  <si>
    <t>Светлана Савовић</t>
  </si>
  <si>
    <t>Марија Обренић</t>
  </si>
  <si>
    <t>Зорица Мићевић</t>
  </si>
  <si>
    <t>Лара Јоксимовић</t>
  </si>
  <si>
    <t>Драга Марјановић</t>
  </si>
  <si>
    <t>Анђелка Мирковић</t>
  </si>
  <si>
    <t>Софиа Тиодоровић</t>
  </si>
  <si>
    <t>Ксенија  Бундало</t>
  </si>
  <si>
    <t>Марко Бабић</t>
  </si>
  <si>
    <t>Владимир Врховски</t>
  </si>
  <si>
    <t>Мира Вукмировић</t>
  </si>
  <si>
    <t>Зорица Обућина</t>
  </si>
  <si>
    <t>Милица Величковић</t>
  </si>
  <si>
    <t>Соња Николић</t>
  </si>
  <si>
    <t>Соња Глишић</t>
  </si>
  <si>
    <t xml:space="preserve">Биљана Ђурђевић </t>
  </si>
  <si>
    <t>Лазар Кипроски</t>
  </si>
  <si>
    <t>Марија Петковић</t>
  </si>
  <si>
    <t>Растко Филиповић</t>
  </si>
  <si>
    <t>Будимка Јукић</t>
  </si>
  <si>
    <t>Сава Петровић</t>
  </si>
  <si>
    <t>Огњен Вујошевић</t>
  </si>
  <si>
    <t>Биљана Ђорђевић</t>
  </si>
  <si>
    <t>Маријана Ивановић</t>
  </si>
  <si>
    <t>Гордана Бојовић Ђурић</t>
  </si>
  <si>
    <t>Иван Горан Ковачић</t>
  </si>
  <si>
    <t>Ирена Пердух</t>
  </si>
  <si>
    <t>Богдан Здравковић</t>
  </si>
  <si>
    <t>Јагода Ђинђић Тасевски</t>
  </si>
  <si>
    <t>Лазар Стојиљковић</t>
  </si>
  <si>
    <t>Светлана Кузмановић</t>
  </si>
  <si>
    <t>Шевала Хаџиефендић</t>
  </si>
  <si>
    <t>Игњат Маринковић</t>
  </si>
  <si>
    <t xml:space="preserve">Тадија Симић </t>
  </si>
  <si>
    <t>Александра Медић</t>
  </si>
  <si>
    <t>Тијана Бељић</t>
  </si>
  <si>
    <t>Јелена Савковић</t>
  </si>
  <si>
    <t>Лука Грујић</t>
  </si>
  <si>
    <t>Ирена Безаревић</t>
  </si>
  <si>
    <t>Анђела Поповић</t>
  </si>
  <si>
    <t xml:space="preserve"> Алекса Шантић </t>
  </si>
  <si>
    <t xml:space="preserve"> Јелица Катанић </t>
  </si>
  <si>
    <t>Елена Мијајловић</t>
  </si>
  <si>
    <t>Јована Игњатовић</t>
  </si>
  <si>
    <t>Силвана Ђорђевић</t>
  </si>
  <si>
    <t>Доситеја Лекић</t>
  </si>
  <si>
    <t>Владислав Рибникар</t>
  </si>
  <si>
    <t>Светозар Марковић</t>
  </si>
  <si>
    <t>Никола Јовчић</t>
  </si>
  <si>
    <t>Посавски партизани</t>
  </si>
  <si>
    <t>Марина Стублинчевић</t>
  </si>
  <si>
    <t>Милан Катић</t>
  </si>
  <si>
    <t>Димитрије Станаревић</t>
  </si>
  <si>
    <t>Александра Јовановић</t>
  </si>
  <si>
    <t>Весна Перашевић</t>
  </si>
  <si>
    <t xml:space="preserve">Матеј Свобода </t>
  </si>
  <si>
    <t xml:space="preserve">Коста Милошевић   </t>
  </si>
  <si>
    <t>Стефан Терзић</t>
  </si>
  <si>
    <t xml:space="preserve">Милош Атанацковић </t>
  </si>
  <si>
    <t>Алексеј Трипковић</t>
  </si>
  <si>
    <t>Александар Џуџевић</t>
  </si>
  <si>
    <t>Сергеј Џогаз</t>
  </si>
  <si>
    <t>Павле Поповић</t>
  </si>
  <si>
    <t>Александар Давидовић</t>
  </si>
  <si>
    <t>Ђура Даничић</t>
  </si>
  <si>
    <t>Веселин Маслеша</t>
  </si>
  <si>
    <t>Васа Чарапић</t>
  </si>
  <si>
    <t>Јелена Ћетковић</t>
  </si>
  <si>
    <t>Дуле Караклајић</t>
  </si>
  <si>
    <t>Гаврило Принцип</t>
  </si>
  <si>
    <t>Уједињене нације</t>
  </si>
  <si>
    <t>Мирослав Антић</t>
  </si>
  <si>
    <t>Јован Стерија Поповић</t>
  </si>
  <si>
    <t>Душанка Брајовић</t>
  </si>
  <si>
    <t>Миланка Вучељић</t>
  </si>
  <si>
    <t>14.октобар</t>
  </si>
  <si>
    <t>Александар Манојловић</t>
  </si>
  <si>
    <t>Соња Радибратовић</t>
  </si>
  <si>
    <t>Дуња Бојовић</t>
  </si>
  <si>
    <t>Немања Павловић</t>
  </si>
  <si>
    <t>Ђорђе Алексић</t>
  </si>
  <si>
    <t>Бошко Кукањац</t>
  </si>
  <si>
    <t>Мина Стаменић</t>
  </si>
  <si>
    <t>Биљана Марковић</t>
  </si>
  <si>
    <t>Милица Трнинић</t>
  </si>
  <si>
    <t>Катарина Баришић</t>
  </si>
  <si>
    <t>Дарко Мићуновић</t>
  </si>
  <si>
    <t>Сандра Трајковић</t>
  </si>
  <si>
    <t>Алекса Јукић</t>
  </si>
  <si>
    <t>Тамара Тешић</t>
  </si>
  <si>
    <t xml:space="preserve">ОШ'' ЈЕЛЕНА ЋЕТКОВИЋ''     
         ОШ'' ЋИРИЛО И МЕТОДИЈЕ''                                                                                                              
ЗВЕЗДАРА </t>
  </si>
  <si>
    <t xml:space="preserve"> 20. октобар</t>
  </si>
  <si>
    <t>Павле Бугарски</t>
  </si>
  <si>
    <t>Јован Јовановић Змаj</t>
  </si>
  <si>
    <t>Весна Стевановић</t>
  </si>
  <si>
    <t>Лазар Стојадиновић</t>
  </si>
  <si>
    <t>Марко Костић</t>
  </si>
  <si>
    <t>Максим Рудко</t>
  </si>
  <si>
    <t xml:space="preserve"> 14. октобар</t>
  </si>
  <si>
    <t>Матија Лазаревић</t>
  </si>
  <si>
    <t>Јелена Спалевић</t>
  </si>
  <si>
    <t>Тања Ћирић</t>
  </si>
  <si>
    <t>Предраг Стељић</t>
  </si>
  <si>
    <t>Катарина Ивановић</t>
  </si>
  <si>
    <t>Маја Заграђанин</t>
  </si>
  <si>
    <t>Ања Радосављевић</t>
  </si>
  <si>
    <t>Илија Кујунџић</t>
  </si>
  <si>
    <t>Виктор Рашић</t>
  </si>
  <si>
    <t>Милица Јефтенић</t>
  </si>
  <si>
    <t>Тина Гвозденовић</t>
  </si>
  <si>
    <t>Катарина Радмановић</t>
  </si>
  <si>
    <t>Анђела Стојановић</t>
  </si>
  <si>
    <t>Вукашин Теслић</t>
  </si>
  <si>
    <t>Вук Бојовић</t>
  </si>
  <si>
    <t>Видан Цветић</t>
  </si>
  <si>
    <t>Марина Граховац</t>
  </si>
  <si>
    <t>Сузана Радичевић</t>
  </si>
  <si>
    <t>Никола Радовановић</t>
  </si>
  <si>
    <t>Немања Перишић</t>
  </si>
  <si>
    <t>Мира Ковачевић</t>
  </si>
  <si>
    <t>Милена Павловић Барили</t>
  </si>
  <si>
    <t>Петар Петровић Његош</t>
  </si>
  <si>
    <t>VIII  РАЗРЕД</t>
  </si>
  <si>
    <t>VIII</t>
  </si>
  <si>
    <t>Надежда Петровић</t>
  </si>
  <si>
    <t>Стеван Сремац</t>
  </si>
  <si>
    <t>Руђер Бошковић</t>
  </si>
  <si>
    <t>Војвода Путник</t>
  </si>
  <si>
    <t>Живомир Савковић</t>
  </si>
  <si>
    <t>Јована Војиновић</t>
  </si>
  <si>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</si>
  <si>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НОВИ  БЕОГРАД</t>
  </si>
  <si>
    <t>ШКОЛА</t>
  </si>
  <si>
    <t>НАСТАВНИК</t>
  </si>
  <si>
    <t>ОПШТИНА</t>
  </si>
  <si>
    <t>ШИФРА</t>
  </si>
  <si>
    <t>УЧ</t>
  </si>
  <si>
    <t>УКУПНО</t>
  </si>
  <si>
    <t>Радоје Домановић</t>
  </si>
  <si>
    <t>Нови Београд</t>
  </si>
  <si>
    <t>Борислав Пекић</t>
  </si>
  <si>
    <t>Младост</t>
  </si>
  <si>
    <t>Јован Дучић</t>
  </si>
  <si>
    <t>Кнегиња Милица</t>
  </si>
  <si>
    <t>Марко Орешковић</t>
  </si>
  <si>
    <t>Душко Радовић</t>
  </si>
  <si>
    <t>Иван Гундулић</t>
  </si>
  <si>
    <t>Бранко Радичевић</t>
  </si>
  <si>
    <t>ЧУКАРИЦА</t>
  </si>
  <si>
    <t>Чукарица</t>
  </si>
  <si>
    <t>Љуба Ненадовић</t>
  </si>
  <si>
    <t>Ђорђе Крстић</t>
  </si>
  <si>
    <t>Јосиф Панчић</t>
  </si>
  <si>
    <t>ЗЕМУН</t>
  </si>
  <si>
    <t>Земун</t>
  </si>
  <si>
    <t>Раде Кончар</t>
  </si>
  <si>
    <t>Сава Шумановић</t>
  </si>
  <si>
    <t>МЛАДЕНОВАЦ</t>
  </si>
  <si>
    <t>Милица Милошевић</t>
  </si>
  <si>
    <t>Младеновац</t>
  </si>
  <si>
    <t>САВСКИ  ВЕНАЦ</t>
  </si>
  <si>
    <t>Стефан Немања</t>
  </si>
  <si>
    <t>ЗВЕЗДАРА</t>
  </si>
  <si>
    <t>Звездара</t>
  </si>
  <si>
    <t>Вељко Дугошевић</t>
  </si>
  <si>
    <t>Стеван Синђелић</t>
  </si>
  <si>
    <t>Марија Бурсаћ</t>
  </si>
  <si>
    <t>ГРОЦКА</t>
  </si>
  <si>
    <t>Свети Сава</t>
  </si>
  <si>
    <t>Гроцка</t>
  </si>
  <si>
    <t>Никола Тесла</t>
  </si>
  <si>
    <t>ВОЖДОВАЦ</t>
  </si>
  <si>
    <t>Вождовац</t>
  </si>
  <si>
    <t>Милан Ђ. Милићевић</t>
  </si>
  <si>
    <t>Бранислав Нушић</t>
  </si>
  <si>
    <t>СТАРИ  ГРАД</t>
  </si>
  <si>
    <t>Краљ Петар Први</t>
  </si>
  <si>
    <t>Стари град</t>
  </si>
  <si>
    <t>Скадарлија</t>
  </si>
  <si>
    <t>Дринка Павловић</t>
  </si>
  <si>
    <t>Вук Караџић</t>
  </si>
  <si>
    <t>ПАЛИЛУЛА</t>
  </si>
  <si>
    <t>Влада Аксентијевић</t>
  </si>
  <si>
    <t>Палилула</t>
  </si>
  <si>
    <t>Старина Новак</t>
  </si>
  <si>
    <t>Стеван Дукић</t>
  </si>
  <si>
    <t>БАРАЈЕВО</t>
  </si>
  <si>
    <t>Барајево</t>
  </si>
  <si>
    <t>РАКОВИЦА</t>
  </si>
  <si>
    <t>Раковица</t>
  </si>
  <si>
    <t>Иво Андрић</t>
  </si>
  <si>
    <t>Коста Абрашевић</t>
  </si>
  <si>
    <t>Ђура Јакшић</t>
  </si>
  <si>
    <t>ОБРЕНОВАЦ</t>
  </si>
  <si>
    <t>Обреновац</t>
  </si>
  <si>
    <t>ВРАЧАР</t>
  </si>
  <si>
    <t>Врачар</t>
  </si>
  <si>
    <t>СУРЧИН</t>
  </si>
  <si>
    <t>Сурчин</t>
  </si>
  <si>
    <t>ЛАЗАРЕВАЦ</t>
  </si>
  <si>
    <t>Лазаревац</t>
  </si>
  <si>
    <t>Војислав Вока Савић</t>
  </si>
  <si>
    <t>БРОЈ БОДОВА</t>
  </si>
  <si>
    <t>Соња Маринковић</t>
  </si>
  <si>
    <t>Змај Јова Јовановић</t>
  </si>
  <si>
    <t>Јанко Веселиновић</t>
  </si>
  <si>
    <t>Браћа Барух</t>
  </si>
  <si>
    <t>Јован Ристић</t>
  </si>
  <si>
    <t>Франце Прешерн</t>
  </si>
  <si>
    <t>Лаза Костић</t>
  </si>
  <si>
    <t>Милош Црњански</t>
  </si>
  <si>
    <t>Михајло Пупин</t>
  </si>
  <si>
    <t>Драган Лукић</t>
  </si>
  <si>
    <t>Горан Радовановић</t>
  </si>
  <si>
    <t>Огњен Милојевић</t>
  </si>
  <si>
    <t>Гордана Чуровић</t>
  </si>
  <si>
    <t>Василије Новаковић</t>
  </si>
  <si>
    <t>Драгиша Врбић</t>
  </si>
  <si>
    <t>Симона Рачуница</t>
  </si>
  <si>
    <t>Светлана Скорић</t>
  </si>
  <si>
    <t>Данило Спасојевић</t>
  </si>
  <si>
    <t>Никола Миличковић</t>
  </si>
  <si>
    <t>Лана Топаловић</t>
  </si>
  <si>
    <t>Невена Радојичић</t>
  </si>
  <si>
    <t>Милица Миловановић</t>
  </si>
  <si>
    <t>Данило Грбић</t>
  </si>
  <si>
    <t>Јелка Вујовић</t>
  </si>
  <si>
    <t>Елена Каџибанов</t>
  </si>
  <si>
    <t>Јелена Милојевић</t>
  </si>
  <si>
    <t>Сања Крџић</t>
  </si>
  <si>
    <t>Алекса Данић</t>
  </si>
  <si>
    <t>Мирјана Милановић</t>
  </si>
  <si>
    <t>Теодора Џигал</t>
  </si>
  <si>
    <t>Аница Орлић</t>
  </si>
  <si>
    <t>Миљана Симић</t>
  </si>
  <si>
    <t>Марко Радојевић</t>
  </si>
  <si>
    <t>Димитрије Момић</t>
  </si>
  <si>
    <t>Матеја Митровић</t>
  </si>
  <si>
    <t>Светлана Јанковић</t>
  </si>
  <si>
    <t>Гордана Николић</t>
  </si>
  <si>
    <t>Новак Вуковић</t>
  </si>
  <si>
    <t>Наташа Јовановић</t>
  </si>
  <si>
    <t>Ана Ружић</t>
  </si>
  <si>
    <t>Ана Мијаиловић</t>
  </si>
  <si>
    <t>Стефан Миленковић</t>
  </si>
  <si>
    <t>Мирослав Милисављевић</t>
  </si>
  <si>
    <t>Драгана Савић</t>
  </si>
  <si>
    <t>Драгана Бадњаревић</t>
  </si>
  <si>
    <t>Лука Јанковић</t>
  </si>
  <si>
    <t>Биљана Чегар</t>
  </si>
  <si>
    <t>Мина Мијатовић</t>
  </si>
  <si>
    <t>Стефан Дечански</t>
  </si>
  <si>
    <t>Богдан Аћић</t>
  </si>
  <si>
    <t>Милош Крнета</t>
  </si>
  <si>
    <t>Сара Ивановић</t>
  </si>
  <si>
    <t>Василије Пејчиновић</t>
  </si>
  <si>
    <t>Душанка Ковачевић</t>
  </si>
  <si>
    <t>Тања Њаради</t>
  </si>
  <si>
    <t>Мирослав Антонић</t>
  </si>
  <si>
    <t>Бора Пешић</t>
  </si>
  <si>
    <t>Јелена Грујић</t>
  </si>
  <si>
    <t>Ивана Лечић</t>
  </si>
  <si>
    <t>Данило Киш</t>
  </si>
  <si>
    <t>Тамара Гузијан</t>
  </si>
  <si>
    <t>Зрна Ћирић</t>
  </si>
  <si>
    <t>Михаило Јанчевић</t>
  </si>
  <si>
    <t>Александар Савић</t>
  </si>
  <si>
    <t>Милош Стојаковић</t>
  </si>
  <si>
    <t>Михајло Костић</t>
  </si>
  <si>
    <t>Дамјан Лакић</t>
  </si>
  <si>
    <t>Зорица Јелић</t>
  </si>
  <si>
    <t>Данијела Гордић</t>
  </si>
  <si>
    <t>Тамара Симоновић</t>
  </si>
  <si>
    <t>Јован Милинковић</t>
  </si>
  <si>
    <t>Прва обреновачка основна школа</t>
  </si>
  <si>
    <t>ОКРУЖНО  ТАКМИЧЕЊЕ  УЧЕНИКА  ОСНОВНИХ  ШКОЛА  ИЗ  МАТЕМАТИКЕ                                                                                                                                                  7. март  2020.</t>
  </si>
  <si>
    <t>Катарина Митровић</t>
  </si>
  <si>
    <t>Ана Мијиаиловић</t>
  </si>
  <si>
    <t>Маја Вељковић</t>
  </si>
  <si>
    <t>Софија Дулетић</t>
  </si>
  <si>
    <t>Лаура Шиљег</t>
  </si>
  <si>
    <t>Никола Грујић</t>
  </si>
  <si>
    <t xml:space="preserve">Божо Комарица </t>
  </si>
  <si>
    <t>Дарија Мефаиловски Станојевић</t>
  </si>
  <si>
    <t>Милица Игњатић</t>
  </si>
  <si>
    <t xml:space="preserve">Душан Антић </t>
  </si>
  <si>
    <t>Дина Бребановић</t>
  </si>
  <si>
    <t>Вук Врцаловић</t>
  </si>
  <si>
    <t>Леон Краљевић</t>
  </si>
  <si>
    <t>Ана Мандић</t>
  </si>
  <si>
    <t>Ана Стевановић</t>
  </si>
  <si>
    <t>Игор Петковић</t>
  </si>
  <si>
    <t>Златан Миливојевић</t>
  </si>
  <si>
    <t>Богдан Обрадовић</t>
  </si>
  <si>
    <t>Филип Димитријевић</t>
  </si>
  <si>
    <t>Никола Главашки</t>
  </si>
  <si>
    <t>Љиљана Коњевић</t>
  </si>
  <si>
    <t>Наташа Ковачевић</t>
  </si>
  <si>
    <t>Марија Варинац</t>
  </si>
  <si>
    <t>Урош Штулић</t>
  </si>
  <si>
    <t>Александар Матејић</t>
  </si>
  <si>
    <t>Константин Чоловић</t>
  </si>
  <si>
    <t>Лука Мирковић</t>
  </si>
  <si>
    <t>Коста Стаменивић</t>
  </si>
  <si>
    <t>Ђорђе Николић</t>
  </si>
  <si>
    <t>Теодора Спасеновић</t>
  </si>
  <si>
    <t>Милена Костић</t>
  </si>
  <si>
    <t>Д. Вукосављевић</t>
  </si>
  <si>
    <t>Матеја Маљковић</t>
  </si>
  <si>
    <t>Срђан Бошковић</t>
  </si>
  <si>
    <t>Марко Делибашић</t>
  </si>
  <si>
    <t>Наташа Соломун</t>
  </si>
  <si>
    <t>Урош Џомбас</t>
  </si>
  <si>
    <t>Снежана Илић</t>
  </si>
  <si>
    <t>Милош Станковић</t>
  </si>
  <si>
    <t>Теодора Пауновић</t>
  </si>
  <si>
    <t>Немања Животић</t>
  </si>
  <si>
    <t>Савски венац</t>
  </si>
  <si>
    <t>Стефан Николић</t>
  </si>
  <si>
    <t>Катица Томић</t>
  </si>
  <si>
    <t>Миона Вукадиновић</t>
  </si>
  <si>
    <t>Горан Минић</t>
  </si>
  <si>
    <t>Гордана Арменулић</t>
  </si>
  <si>
    <t>Милена Симић</t>
  </si>
  <si>
    <t>Марина Комарица</t>
  </si>
  <si>
    <t>Биљана Којић</t>
  </si>
  <si>
    <t>Марко Марински</t>
  </si>
  <si>
    <t>Лав Дешић</t>
  </si>
  <si>
    <t>Стефанија Живановић</t>
  </si>
  <si>
    <t>Ана Радивојевић</t>
  </si>
  <si>
    <t>Андреј Томић</t>
  </si>
  <si>
    <t>Аријан Лука Љубиша</t>
  </si>
  <si>
    <t>Уна Матић</t>
  </si>
  <si>
    <t>Математичка гимназија</t>
  </si>
  <si>
    <t>Душан Петровић</t>
  </si>
  <si>
    <t>Филип Бојковић</t>
  </si>
  <si>
    <t>Сандра Андрић, Јелена Јевремовић</t>
  </si>
  <si>
    <t>Лука Вукомановић</t>
  </si>
  <si>
    <t>Лана Дерманов</t>
  </si>
  <si>
    <t>Ања Дожић</t>
  </si>
  <si>
    <t>Филип Марковић</t>
  </si>
  <si>
    <t>Мила Миленић</t>
  </si>
  <si>
    <t>Јован Милићев</t>
  </si>
  <si>
    <t>Душан Николић</t>
  </si>
  <si>
    <t>Саша Павловић</t>
  </si>
  <si>
    <t>Александар Поповић</t>
  </si>
  <si>
    <t>Стеван Радивојевић</t>
  </si>
  <si>
    <t>Тадеј Ристић</t>
  </si>
  <si>
    <t>Милана Тасовац</t>
  </si>
  <si>
    <t>Јана Шишовић</t>
  </si>
  <si>
    <t>Матеја Безаревић</t>
  </si>
  <si>
    <t>Ленка Вучковић</t>
  </si>
  <si>
    <t>Никола Самарџић</t>
  </si>
  <si>
    <t>Ирина Тамбурић</t>
  </si>
  <si>
    <t>Марко Попадић</t>
  </si>
  <si>
    <t>Реља Кукић</t>
  </si>
  <si>
    <t>Даниел Ђурчилов</t>
  </si>
  <si>
    <t>Душан Видојевић</t>
  </si>
  <si>
    <t>Сара Остојић</t>
  </si>
  <si>
    <t>Ненад Аљонкин Пајовић</t>
  </si>
  <si>
    <t>Мила Грубовић</t>
  </si>
  <si>
    <t>Стефан Дингарац</t>
  </si>
  <si>
    <t>Анђелија Ђукановић</t>
  </si>
  <si>
    <t>Маја Јованић</t>
  </si>
  <si>
    <t>Иван Митровић</t>
  </si>
  <si>
    <t>Андреј Момчиловић</t>
  </si>
  <si>
    <t>Селена Токовић</t>
  </si>
  <si>
    <t>Лука Ђурић</t>
  </si>
  <si>
    <t>Иван Ристовић</t>
  </si>
  <si>
    <t>Филип Гојковић</t>
  </si>
  <si>
    <t>Реља Медић</t>
  </si>
  <si>
    <t>Данило Окановић</t>
  </si>
  <si>
    <t>Милан Ђорђевић</t>
  </si>
  <si>
    <t>Милан Димитријевић</t>
  </si>
  <si>
    <t>Лена Перишић</t>
  </si>
  <si>
    <t>34237</t>
  </si>
  <si>
    <t>32879</t>
  </si>
  <si>
    <t>33026</t>
  </si>
  <si>
    <t>23708</t>
  </si>
  <si>
    <t>30007</t>
  </si>
  <si>
    <t>32091</t>
  </si>
  <si>
    <t>32855</t>
  </si>
  <si>
    <t>23733</t>
  </si>
  <si>
    <t>32289</t>
  </si>
  <si>
    <t>32915</t>
  </si>
  <si>
    <t>30421</t>
  </si>
  <si>
    <t>34160</t>
  </si>
  <si>
    <t>32804</t>
  </si>
  <si>
    <t>34271</t>
  </si>
  <si>
    <t>34061</t>
  </si>
  <si>
    <t>33517</t>
  </si>
  <si>
    <t>31040</t>
  </si>
  <si>
    <t>30218</t>
  </si>
  <si>
    <t>33263</t>
  </si>
  <si>
    <t>31663</t>
  </si>
  <si>
    <t>31051</t>
  </si>
  <si>
    <t>31001</t>
  </si>
  <si>
    <t>30213</t>
  </si>
  <si>
    <t>31800</t>
  </si>
  <si>
    <t>33269</t>
  </si>
  <si>
    <t>31030</t>
  </si>
  <si>
    <t>31939</t>
  </si>
  <si>
    <t>34001</t>
  </si>
  <si>
    <t>32010</t>
  </si>
  <si>
    <t>30397</t>
  </si>
  <si>
    <t>32916</t>
  </si>
  <si>
    <t>33094</t>
  </si>
  <si>
    <t>34161</t>
  </si>
  <si>
    <t>32824</t>
  </si>
  <si>
    <t>23719</t>
  </si>
  <si>
    <t>32164</t>
  </si>
  <si>
    <t>33009</t>
  </si>
  <si>
    <t>33015</t>
  </si>
  <si>
    <t>34015</t>
  </si>
  <si>
    <t>33252</t>
  </si>
  <si>
    <t>33254</t>
  </si>
  <si>
    <t>33096</t>
  </si>
  <si>
    <t>32126</t>
  </si>
  <si>
    <t>33505</t>
  </si>
  <si>
    <t>33513</t>
  </si>
  <si>
    <t>33514</t>
  </si>
  <si>
    <t>33218</t>
  </si>
  <si>
    <t>31041</t>
  </si>
  <si>
    <t>31047</t>
  </si>
  <si>
    <t>30214</t>
  </si>
  <si>
    <t>30204</t>
  </si>
  <si>
    <t>30210</t>
  </si>
  <si>
    <t>30935</t>
  </si>
  <si>
    <t>33244</t>
  </si>
  <si>
    <t>34016</t>
  </si>
  <si>
    <t>31680</t>
  </si>
  <si>
    <t>31108</t>
  </si>
  <si>
    <t>31130</t>
  </si>
  <si>
    <t>31789</t>
  </si>
  <si>
    <t>33220</t>
  </si>
  <si>
    <t>31186</t>
  </si>
  <si>
    <t>31168</t>
  </si>
  <si>
    <t>31034</t>
  </si>
  <si>
    <t>33245</t>
  </si>
  <si>
    <t>31290</t>
  </si>
  <si>
    <t>31021</t>
  </si>
  <si>
    <t>32018</t>
  </si>
  <si>
    <t>32549</t>
  </si>
  <si>
    <t>32850</t>
  </si>
  <si>
    <t>32935</t>
  </si>
  <si>
    <t>32853</t>
  </si>
  <si>
    <t>31004</t>
  </si>
  <si>
    <t>32929</t>
  </si>
  <si>
    <t>32932</t>
  </si>
  <si>
    <t>30441</t>
  </si>
  <si>
    <t>34169</t>
  </si>
  <si>
    <t>34290</t>
  </si>
  <si>
    <t>33013</t>
  </si>
  <si>
    <t>33182</t>
  </si>
  <si>
    <t>30208</t>
  </si>
  <si>
    <t>31174</t>
  </si>
  <si>
    <t>33264</t>
  </si>
  <si>
    <t>31138</t>
  </si>
  <si>
    <t>31059</t>
  </si>
  <si>
    <t>31132</t>
  </si>
  <si>
    <t>30006</t>
  </si>
  <si>
    <t>32893</t>
  </si>
  <si>
    <t>32136</t>
  </si>
  <si>
    <t>23729</t>
  </si>
  <si>
    <t>32884</t>
  </si>
  <si>
    <t>32189</t>
  </si>
  <si>
    <t>34232</t>
  </si>
  <si>
    <t>32810</t>
  </si>
  <si>
    <t>32117</t>
  </si>
  <si>
    <t>33101</t>
  </si>
  <si>
    <t>34054</t>
  </si>
  <si>
    <t>30427</t>
  </si>
  <si>
    <t>23736</t>
  </si>
  <si>
    <t>30016</t>
  </si>
  <si>
    <t>31784</t>
  </si>
  <si>
    <t>31090</t>
  </si>
  <si>
    <t>31670</t>
  </si>
  <si>
    <t>31793</t>
  </si>
  <si>
    <t>31668</t>
  </si>
  <si>
    <t>31194</t>
  </si>
  <si>
    <t>31192</t>
  </si>
  <si>
    <t>34005</t>
  </si>
  <si>
    <t>34017</t>
  </si>
  <si>
    <t>31011</t>
  </si>
  <si>
    <t>31762</t>
  </si>
  <si>
    <t>31721</t>
  </si>
  <si>
    <t>30264</t>
  </si>
  <si>
    <t>30942</t>
  </si>
  <si>
    <t>33219</t>
  </si>
  <si>
    <t>30919</t>
  </si>
  <si>
    <t>31126</t>
  </si>
  <si>
    <t>33596</t>
  </si>
  <si>
    <t>31114</t>
  </si>
  <si>
    <t>33203</t>
  </si>
  <si>
    <t>31179</t>
  </si>
  <si>
    <t>33529</t>
  </si>
  <si>
    <t>31159</t>
  </si>
  <si>
    <t>30934</t>
  </si>
  <si>
    <t>31175</t>
  </si>
  <si>
    <t>31074</t>
  </si>
  <si>
    <t>31140</t>
  </si>
  <si>
    <t>31706</t>
  </si>
  <si>
    <t>31664</t>
  </si>
  <si>
    <t>31093</t>
  </si>
  <si>
    <t>31050</t>
  </si>
  <si>
    <t>30101</t>
  </si>
  <si>
    <t>30099</t>
  </si>
  <si>
    <t>30840</t>
  </si>
  <si>
    <t>30922</t>
  </si>
  <si>
    <t>30104</t>
  </si>
  <si>
    <t>34100</t>
  </si>
  <si>
    <t>34104</t>
  </si>
  <si>
    <t>32097</t>
  </si>
  <si>
    <t>32094</t>
  </si>
  <si>
    <t>32921</t>
  </si>
  <si>
    <t>32026</t>
  </si>
  <si>
    <t>30098</t>
  </si>
  <si>
    <t>31094</t>
  </si>
  <si>
    <t>33524</t>
  </si>
  <si>
    <t>30399</t>
  </si>
  <si>
    <t>30409</t>
  </si>
  <si>
    <t>32898</t>
  </si>
  <si>
    <t>32172</t>
  </si>
  <si>
    <t>32174</t>
  </si>
  <si>
    <t>30444</t>
  </si>
  <si>
    <t>32143</t>
  </si>
  <si>
    <t>32817</t>
  </si>
  <si>
    <t>32050</t>
  </si>
  <si>
    <t>32041</t>
  </si>
  <si>
    <t>32227</t>
  </si>
  <si>
    <t>23738</t>
  </si>
  <si>
    <t>32160</t>
  </si>
  <si>
    <t xml:space="preserve">V V                                                                       </t>
  </si>
  <si>
    <t>32834</t>
  </si>
  <si>
    <t>33197</t>
  </si>
  <si>
    <t>33017</t>
  </si>
  <si>
    <t>34114</t>
  </si>
  <si>
    <t>31912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</si>
</sst>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"/>
    <numFmt numFmtId="201" formatCode="0.0000"/>
    <numFmt numFmtId="202" formatCode="0.000"/>
    <numFmt numFmtId="203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color indexed="60"/>
      <name val="Arial Narrow"/>
      <family val="2"/>
    </font>
    <font>
      <sz val="12"/>
      <color indexed="8"/>
      <name val="Times_C"/>
      <family val="2"/>
    </font>
    <font>
      <sz val="11"/>
      <color theme="1"/>
      <name val="Calibri"/>
      <family val="2"/>
    </font>
    <font>
      <sz val="12"/>
      <color theme="1"/>
      <name val="Times_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top" shrinkToFit="1"/>
    </xf>
    <xf numFmtId="0" fontId="21" fillId="0" borderId="10" xfId="0" applyFont="1" applyBorder="1" applyAlignment="1">
      <alignment horizontal="center" vertical="top" shrinkToFit="1"/>
    </xf>
    <xf numFmtId="0" fontId="22" fillId="0" borderId="11" xfId="0" applyFont="1" applyBorder="1" applyAlignment="1">
      <alignment horizontal="center" vertical="top" shrinkToFit="1"/>
    </xf>
    <xf numFmtId="0" fontId="21" fillId="0" borderId="12" xfId="0" applyFont="1" applyBorder="1" applyAlignment="1">
      <alignment horizontal="center" shrinkToFit="1"/>
    </xf>
    <xf numFmtId="0" fontId="22" fillId="0" borderId="13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shrinkToFit="1"/>
    </xf>
    <xf numFmtId="0" fontId="21" fillId="0" borderId="15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vertical="top" shrinkToFit="1"/>
    </xf>
    <xf numFmtId="0" fontId="21" fillId="0" borderId="17" xfId="0" applyFont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shrinkToFit="1"/>
    </xf>
    <xf numFmtId="0" fontId="21" fillId="0" borderId="23" xfId="0" applyFont="1" applyBorder="1" applyAlignment="1">
      <alignment horizontal="center" shrinkToFit="1"/>
    </xf>
    <xf numFmtId="0" fontId="21" fillId="0" borderId="24" xfId="0" applyFont="1" applyBorder="1" applyAlignment="1">
      <alignment horizontal="center" shrinkToFit="1"/>
    </xf>
    <xf numFmtId="0" fontId="21" fillId="0" borderId="25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2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shrinkToFit="1"/>
    </xf>
    <xf numFmtId="0" fontId="21" fillId="0" borderId="30" xfId="0" applyFont="1" applyBorder="1" applyAlignment="1">
      <alignment horizontal="center" shrinkToFit="1"/>
    </xf>
    <xf numFmtId="0" fontId="21" fillId="0" borderId="31" xfId="0" applyFont="1" applyBorder="1" applyAlignment="1">
      <alignment horizontal="center" shrinkToFit="1"/>
    </xf>
    <xf numFmtId="0" fontId="21" fillId="0" borderId="32" xfId="0" applyFont="1" applyBorder="1" applyAlignment="1">
      <alignment horizontal="center" shrinkToFit="1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 shrinkToFit="1"/>
    </xf>
    <xf numFmtId="0" fontId="22" fillId="0" borderId="36" xfId="0" applyFont="1" applyBorder="1" applyAlignment="1">
      <alignment horizontal="center" vertical="top" shrinkToFit="1"/>
    </xf>
    <xf numFmtId="0" fontId="21" fillId="0" borderId="37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0" fontId="22" fillId="0" borderId="37" xfId="0" applyFont="1" applyBorder="1" applyAlignment="1">
      <alignment horizontal="center" vertical="top" shrinkToFit="1"/>
    </xf>
    <xf numFmtId="0" fontId="21" fillId="0" borderId="39" xfId="0" applyFont="1" applyBorder="1" applyAlignment="1">
      <alignment horizontal="center" shrinkToFit="1"/>
    </xf>
    <xf numFmtId="0" fontId="21" fillId="0" borderId="19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shrinkToFit="1"/>
    </xf>
    <xf numFmtId="0" fontId="21" fillId="0" borderId="25" xfId="0" applyFont="1" applyBorder="1" applyAlignment="1">
      <alignment horizontal="center"/>
    </xf>
    <xf numFmtId="0" fontId="21" fillId="0" borderId="42" xfId="0" applyFont="1" applyBorder="1" applyAlignment="1">
      <alignment horizontal="center" shrinkToFit="1"/>
    </xf>
    <xf numFmtId="0" fontId="21" fillId="0" borderId="1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43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shrinkToFit="1"/>
    </xf>
    <xf numFmtId="0" fontId="22" fillId="0" borderId="44" xfId="0" applyFont="1" applyBorder="1" applyAlignment="1">
      <alignment horizontal="center" vertical="top" shrinkToFit="1"/>
    </xf>
    <xf numFmtId="0" fontId="22" fillId="0" borderId="41" xfId="0" applyFont="1" applyBorder="1" applyAlignment="1">
      <alignment horizontal="center" vertical="top" shrinkToFit="1"/>
    </xf>
    <xf numFmtId="0" fontId="22" fillId="0" borderId="12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5" xfId="0" applyFont="1" applyBorder="1" applyAlignment="1">
      <alignment horizontal="center" shrinkToFit="1"/>
    </xf>
    <xf numFmtId="0" fontId="21" fillId="0" borderId="33" xfId="0" applyFont="1" applyBorder="1" applyAlignment="1">
      <alignment horizontal="center" shrinkToFit="1"/>
    </xf>
    <xf numFmtId="0" fontId="21" fillId="0" borderId="46" xfId="0" applyFont="1" applyBorder="1" applyAlignment="1">
      <alignment horizontal="center" shrinkToFit="1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 shrinkToFit="1"/>
    </xf>
    <xf numFmtId="0" fontId="21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 shrinkToFit="1"/>
    </xf>
    <xf numFmtId="0" fontId="21" fillId="24" borderId="34" xfId="0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vertical="top" wrapText="1" shrinkToFit="1"/>
    </xf>
    <xf numFmtId="0" fontId="23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left" vertical="top" shrinkToFit="1"/>
    </xf>
    <xf numFmtId="0" fontId="21" fillId="0" borderId="0" xfId="0" applyFont="1" applyFill="1" applyAlignment="1">
      <alignment horizontal="center" vertical="top" shrinkToFi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2" fillId="0" borderId="44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horizontal="center" shrinkToFit="1"/>
    </xf>
    <xf numFmtId="0" fontId="21" fillId="0" borderId="45" xfId="0" applyFont="1" applyFill="1" applyBorder="1" applyAlignment="1">
      <alignment horizontal="center" shrinkToFit="1"/>
    </xf>
    <xf numFmtId="0" fontId="21" fillId="0" borderId="17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 shrinkToFit="1"/>
    </xf>
    <xf numFmtId="0" fontId="21" fillId="0" borderId="5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34" xfId="0" applyFont="1" applyFill="1" applyBorder="1" applyAlignment="1">
      <alignment horizontal="center" vertical="top" wrapText="1"/>
    </xf>
    <xf numFmtId="0" fontId="21" fillId="0" borderId="54" xfId="0" applyFont="1" applyFill="1" applyBorder="1" applyAlignment="1">
      <alignment horizontal="center" vertical="top" shrinkToFit="1"/>
    </xf>
    <xf numFmtId="0" fontId="21" fillId="0" borderId="34" xfId="0" applyFont="1" applyFill="1" applyBorder="1" applyAlignment="1" applyProtection="1">
      <alignment horizontal="left"/>
      <protection/>
    </xf>
    <xf numFmtId="0" fontId="22" fillId="0" borderId="14" xfId="0" applyFont="1" applyBorder="1" applyAlignment="1">
      <alignment horizontal="left" vertical="top" shrinkToFit="1"/>
    </xf>
    <xf numFmtId="0" fontId="23" fillId="0" borderId="17" xfId="0" applyFont="1" applyBorder="1" applyAlignment="1">
      <alignment horizontal="center" shrinkToFit="1"/>
    </xf>
    <xf numFmtId="0" fontId="21" fillId="0" borderId="17" xfId="0" applyFont="1" applyBorder="1" applyAlignment="1">
      <alignment horizontal="left" shrinkToFit="1"/>
    </xf>
    <xf numFmtId="0" fontId="22" fillId="0" borderId="44" xfId="0" applyFont="1" applyBorder="1" applyAlignment="1">
      <alignment horizontal="center" vertical="top" wrapText="1"/>
    </xf>
    <xf numFmtId="0" fontId="21" fillId="0" borderId="55" xfId="0" applyFont="1" applyBorder="1" applyAlignment="1">
      <alignment horizontal="center" shrinkToFit="1"/>
    </xf>
    <xf numFmtId="0" fontId="21" fillId="0" borderId="34" xfId="0" applyFont="1" applyBorder="1" applyAlignment="1">
      <alignment horizontal="center" shrinkToFit="1"/>
    </xf>
    <xf numFmtId="0" fontId="22" fillId="0" borderId="11" xfId="0" applyFont="1" applyBorder="1" applyAlignment="1">
      <alignment horizontal="left" vertical="top" shrinkToFit="1"/>
    </xf>
    <xf numFmtId="0" fontId="21" fillId="0" borderId="15" xfId="0" applyFont="1" applyBorder="1" applyAlignment="1">
      <alignment/>
    </xf>
    <xf numFmtId="0" fontId="22" fillId="0" borderId="11" xfId="0" applyFont="1" applyBorder="1" applyAlignment="1">
      <alignment horizontal="left" shrinkToFit="1"/>
    </xf>
    <xf numFmtId="0" fontId="21" fillId="0" borderId="53" xfId="0" applyFont="1" applyBorder="1" applyAlignment="1">
      <alignment horizontal="center" shrinkToFit="1"/>
    </xf>
    <xf numFmtId="0" fontId="22" fillId="0" borderId="14" xfId="0" applyFont="1" applyBorder="1" applyAlignment="1">
      <alignment horizontal="left" shrinkToFit="1"/>
    </xf>
    <xf numFmtId="0" fontId="21" fillId="0" borderId="34" xfId="0" applyFont="1" applyFill="1" applyBorder="1" applyAlignment="1">
      <alignment/>
    </xf>
    <xf numFmtId="0" fontId="23" fillId="0" borderId="17" xfId="0" applyFont="1" applyBorder="1" applyAlignment="1">
      <alignment horizontal="center" vertical="top" shrinkToFit="1"/>
    </xf>
    <xf numFmtId="0" fontId="21" fillId="0" borderId="17" xfId="0" applyFont="1" applyBorder="1" applyAlignment="1">
      <alignment horizontal="left" vertical="top" shrinkToFit="1"/>
    </xf>
    <xf numFmtId="0" fontId="22" fillId="0" borderId="14" xfId="0" applyFont="1" applyBorder="1" applyAlignment="1">
      <alignment horizontal="left" vertical="center" shrinkToFit="1"/>
    </xf>
    <xf numFmtId="0" fontId="21" fillId="0" borderId="34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shrinkToFit="1"/>
    </xf>
    <xf numFmtId="0" fontId="21" fillId="0" borderId="17" xfId="0" applyFont="1" applyBorder="1" applyAlignment="1">
      <alignment/>
    </xf>
    <xf numFmtId="0" fontId="22" fillId="0" borderId="56" xfId="0" applyFont="1" applyBorder="1" applyAlignment="1">
      <alignment horizontal="center" vertical="top" shrinkToFit="1"/>
    </xf>
    <xf numFmtId="0" fontId="22" fillId="0" borderId="16" xfId="0" applyFont="1" applyBorder="1" applyAlignment="1">
      <alignment horizontal="center" vertical="top" wrapText="1"/>
    </xf>
    <xf numFmtId="0" fontId="21" fillId="0" borderId="34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left"/>
    </xf>
    <xf numFmtId="0" fontId="22" fillId="0" borderId="11" xfId="0" applyFont="1" applyBorder="1" applyAlignment="1">
      <alignment horizontal="left" vertical="center" shrinkToFit="1"/>
    </xf>
    <xf numFmtId="0" fontId="21" fillId="0" borderId="57" xfId="0" applyFont="1" applyBorder="1" applyAlignment="1">
      <alignment horizontal="center" shrinkToFit="1"/>
    </xf>
    <xf numFmtId="0" fontId="22" fillId="0" borderId="58" xfId="0" applyFont="1" applyBorder="1" applyAlignment="1">
      <alignment horizontal="center" vertical="top" shrinkToFit="1"/>
    </xf>
    <xf numFmtId="0" fontId="22" fillId="0" borderId="53" xfId="0" applyFont="1" applyBorder="1" applyAlignment="1">
      <alignment horizontal="center" vertical="top" wrapText="1"/>
    </xf>
    <xf numFmtId="0" fontId="22" fillId="0" borderId="59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49" fontId="21" fillId="0" borderId="17" xfId="0" applyNumberFormat="1" applyFont="1" applyBorder="1" applyAlignment="1">
      <alignment horizontal="left"/>
    </xf>
    <xf numFmtId="0" fontId="24" fillId="0" borderId="34" xfId="0" applyFont="1" applyFill="1" applyBorder="1" applyAlignment="1">
      <alignment/>
    </xf>
    <xf numFmtId="0" fontId="22" fillId="0" borderId="56" xfId="0" applyFont="1" applyBorder="1" applyAlignment="1">
      <alignment horizontal="left" shrinkToFit="1"/>
    </xf>
    <xf numFmtId="0" fontId="21" fillId="0" borderId="60" xfId="0" applyFont="1" applyFill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shrinkToFit="1"/>
    </xf>
    <xf numFmtId="0" fontId="23" fillId="0" borderId="40" xfId="0" applyFont="1" applyBorder="1" applyAlignment="1">
      <alignment horizontal="center" shrinkToFit="1"/>
    </xf>
    <xf numFmtId="0" fontId="21" fillId="25" borderId="17" xfId="0" applyFont="1" applyFill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21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center" vertical="top" shrinkToFit="1"/>
    </xf>
    <xf numFmtId="0" fontId="22" fillId="0" borderId="62" xfId="0" applyFont="1" applyBorder="1" applyAlignment="1">
      <alignment horizontal="center" vertical="top" shrinkToFit="1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9" xfId="0" applyFont="1" applyBorder="1" applyAlignment="1">
      <alignment wrapText="1"/>
    </xf>
    <xf numFmtId="0" fontId="21" fillId="0" borderId="12" xfId="0" applyFont="1" applyBorder="1" applyAlignment="1">
      <alignment horizontal="left" vertical="top" shrinkToFit="1"/>
    </xf>
    <xf numFmtId="49" fontId="21" fillId="0" borderId="17" xfId="0" applyNumberFormat="1" applyFont="1" applyBorder="1" applyAlignment="1">
      <alignment horizontal="center"/>
    </xf>
    <xf numFmtId="0" fontId="22" fillId="0" borderId="63" xfId="0" applyFont="1" applyBorder="1" applyAlignment="1">
      <alignment horizontal="center" vertical="top" shrinkToFit="1"/>
    </xf>
    <xf numFmtId="0" fontId="21" fillId="0" borderId="15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 horizontal="center"/>
      <protection/>
    </xf>
    <xf numFmtId="0" fontId="22" fillId="0" borderId="61" xfId="0" applyFont="1" applyBorder="1" applyAlignment="1">
      <alignment horizontal="center"/>
    </xf>
    <xf numFmtId="0" fontId="22" fillId="0" borderId="64" xfId="0" applyFont="1" applyBorder="1" applyAlignment="1">
      <alignment horizontal="left" shrinkToFit="1"/>
    </xf>
    <xf numFmtId="0" fontId="22" fillId="0" borderId="64" xfId="0" applyFont="1" applyBorder="1" applyAlignment="1">
      <alignment horizontal="center" vertical="top" shrinkToFit="1"/>
    </xf>
    <xf numFmtId="0" fontId="22" fillId="0" borderId="19" xfId="0" applyFont="1" applyBorder="1" applyAlignment="1">
      <alignment horizontal="center" vertical="top" shrinkToFit="1"/>
    </xf>
    <xf numFmtId="0" fontId="21" fillId="0" borderId="33" xfId="0" applyFont="1" applyBorder="1" applyAlignment="1">
      <alignment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67" xfId="0" applyFont="1" applyFill="1" applyBorder="1" applyAlignment="1">
      <alignment/>
    </xf>
    <xf numFmtId="0" fontId="21" fillId="0" borderId="67" xfId="0" applyFont="1" applyFill="1" applyBorder="1" applyAlignment="1">
      <alignment horizontal="left"/>
    </xf>
    <xf numFmtId="0" fontId="24" fillId="0" borderId="67" xfId="0" applyFont="1" applyFill="1" applyBorder="1" applyAlignment="1">
      <alignment/>
    </xf>
    <xf numFmtId="0" fontId="21" fillId="0" borderId="68" xfId="0" applyFont="1" applyBorder="1" applyAlignment="1">
      <alignment horizontal="center" shrinkToFit="1"/>
    </xf>
    <xf numFmtId="0" fontId="21" fillId="0" borderId="53" xfId="0" applyFont="1" applyBorder="1" applyAlignment="1">
      <alignment horizontal="left" indent="2"/>
    </xf>
    <xf numFmtId="0" fontId="22" fillId="0" borderId="69" xfId="0" applyFont="1" applyBorder="1" applyAlignment="1">
      <alignment horizontal="center" vertical="top" shrinkToFit="1"/>
    </xf>
    <xf numFmtId="0" fontId="21" fillId="0" borderId="70" xfId="0" applyFont="1" applyBorder="1" applyAlignment="1">
      <alignment/>
    </xf>
    <xf numFmtId="0" fontId="22" fillId="0" borderId="71" xfId="0" applyFont="1" applyBorder="1" applyAlignment="1">
      <alignment horizontal="center" vertical="top" shrinkToFit="1"/>
    </xf>
    <xf numFmtId="0" fontId="22" fillId="0" borderId="41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1" fillId="0" borderId="27" xfId="0" applyFont="1" applyBorder="1" applyAlignment="1">
      <alignment horizontal="center" vertical="top" shrinkToFit="1"/>
    </xf>
    <xf numFmtId="0" fontId="22" fillId="0" borderId="72" xfId="0" applyFont="1" applyBorder="1" applyAlignment="1">
      <alignment horizontal="center" vertical="top" shrinkToFit="1"/>
    </xf>
    <xf numFmtId="0" fontId="21" fillId="0" borderId="45" xfId="0" applyFont="1" applyFill="1" applyBorder="1" applyAlignment="1">
      <alignment horizontal="center" wrapText="1"/>
    </xf>
    <xf numFmtId="0" fontId="21" fillId="0" borderId="73" xfId="0" applyFont="1" applyBorder="1" applyAlignment="1">
      <alignment horizontal="center" vertical="top" shrinkToFit="1"/>
    </xf>
    <xf numFmtId="0" fontId="21" fillId="0" borderId="45" xfId="0" applyFont="1" applyFill="1" applyBorder="1" applyAlignment="1">
      <alignment horizontal="center" vertical="top"/>
    </xf>
    <xf numFmtId="0" fontId="21" fillId="0" borderId="54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52" xfId="0" applyFont="1" applyFill="1" applyBorder="1" applyAlignment="1">
      <alignment horizontal="center" shrinkToFit="1"/>
    </xf>
    <xf numFmtId="0" fontId="21" fillId="0" borderId="30" xfId="0" applyFont="1" applyFill="1" applyBorder="1" applyAlignment="1">
      <alignment horizontal="center" shrinkToFit="1"/>
    </xf>
    <xf numFmtId="0" fontId="21" fillId="0" borderId="27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/>
    </xf>
    <xf numFmtId="0" fontId="22" fillId="0" borderId="49" xfId="0" applyFont="1" applyBorder="1" applyAlignment="1">
      <alignment horizontal="center" vertical="top" wrapText="1"/>
    </xf>
    <xf numFmtId="0" fontId="28" fillId="0" borderId="75" xfId="0" applyFont="1" applyBorder="1" applyAlignment="1">
      <alignment horizontal="center" shrinkToFit="1"/>
    </xf>
    <xf numFmtId="0" fontId="28" fillId="0" borderId="76" xfId="0" applyFont="1" applyBorder="1" applyAlignment="1">
      <alignment horizontal="center" shrinkToFit="1"/>
    </xf>
    <xf numFmtId="0" fontId="28" fillId="0" borderId="75" xfId="0" applyFont="1" applyBorder="1" applyAlignment="1">
      <alignment horizontal="center" vertical="top" shrinkToFit="1"/>
    </xf>
    <xf numFmtId="0" fontId="28" fillId="0" borderId="77" xfId="0" applyFont="1" applyBorder="1" applyAlignment="1">
      <alignment horizontal="center" vertical="top" shrinkToFit="1"/>
    </xf>
    <xf numFmtId="0" fontId="28" fillId="0" borderId="78" xfId="0" applyFont="1" applyBorder="1" applyAlignment="1">
      <alignment horizontal="center" shrinkToFit="1"/>
    </xf>
    <xf numFmtId="0" fontId="28" fillId="0" borderId="79" xfId="0" applyFont="1" applyBorder="1" applyAlignment="1">
      <alignment horizontal="center" shrinkToFit="1"/>
    </xf>
    <xf numFmtId="0" fontId="21" fillId="0" borderId="52" xfId="0" applyFont="1" applyFill="1" applyBorder="1" applyAlignment="1">
      <alignment horizontal="center" vertical="top"/>
    </xf>
    <xf numFmtId="0" fontId="21" fillId="0" borderId="41" xfId="0" applyFont="1" applyFill="1" applyBorder="1" applyAlignment="1">
      <alignment horizontal="center" vertical="top" shrinkToFit="1"/>
    </xf>
    <xf numFmtId="0" fontId="21" fillId="0" borderId="80" xfId="0" applyFont="1" applyFill="1" applyBorder="1" applyAlignment="1">
      <alignment horizontal="center" vertical="top" shrinkToFit="1"/>
    </xf>
    <xf numFmtId="0" fontId="24" fillId="0" borderId="34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53" xfId="0" applyFont="1" applyFill="1" applyBorder="1" applyAlignment="1">
      <alignment/>
    </xf>
    <xf numFmtId="0" fontId="21" fillId="0" borderId="42" xfId="0" applyFont="1" applyFill="1" applyBorder="1" applyAlignment="1">
      <alignment horizontal="center" vertical="top" shrinkToFi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vertical="center"/>
    </xf>
    <xf numFmtId="0" fontId="24" fillId="0" borderId="34" xfId="0" applyFont="1" applyFill="1" applyBorder="1" applyAlignment="1">
      <alignment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left" vertical="center"/>
    </xf>
    <xf numFmtId="0" fontId="21" fillId="0" borderId="80" xfId="0" applyFont="1" applyFill="1" applyBorder="1" applyAlignment="1">
      <alignment horizontal="center" shrinkToFit="1"/>
    </xf>
    <xf numFmtId="0" fontId="24" fillId="0" borderId="34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top" shrinkToFit="1"/>
    </xf>
    <xf numFmtId="0" fontId="21" fillId="0" borderId="81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81" xfId="0" applyFont="1" applyFill="1" applyBorder="1" applyAlignment="1">
      <alignment horizontal="center"/>
    </xf>
    <xf numFmtId="0" fontId="24" fillId="0" borderId="34" xfId="60" applyFont="1" applyFill="1" applyBorder="1" applyAlignment="1">
      <alignment vertical="center"/>
      <protection/>
    </xf>
    <xf numFmtId="0" fontId="24" fillId="0" borderId="34" xfId="60" applyFont="1" applyFill="1" applyBorder="1" applyAlignment="1">
      <alignment horizontal="left" vertical="center"/>
      <protection/>
    </xf>
    <xf numFmtId="0" fontId="24" fillId="0" borderId="54" xfId="0" applyFont="1" applyFill="1" applyBorder="1" applyAlignment="1">
      <alignment horizontal="center"/>
    </xf>
    <xf numFmtId="0" fontId="24" fillId="0" borderId="34" xfId="60" applyFont="1" applyFill="1" applyBorder="1" applyAlignment="1">
      <alignment horizontal="left" vertical="center" wrapText="1"/>
      <protection/>
    </xf>
    <xf numFmtId="0" fontId="24" fillId="0" borderId="81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left" vertical="top" wrapText="1"/>
    </xf>
    <xf numFmtId="49" fontId="21" fillId="0" borderId="3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49" fontId="21" fillId="0" borderId="34" xfId="0" applyNumberFormat="1" applyFont="1" applyFill="1" applyBorder="1" applyAlignment="1">
      <alignment horizontal="center" vertical="center"/>
    </xf>
    <xf numFmtId="0" fontId="21" fillId="0" borderId="82" xfId="0" applyFont="1" applyFill="1" applyBorder="1" applyAlignment="1" applyProtection="1">
      <alignment horizontal="center" shrinkToFit="1"/>
      <protection locked="0"/>
    </xf>
    <xf numFmtId="0" fontId="21" fillId="0" borderId="60" xfId="0" applyFont="1" applyFill="1" applyBorder="1" applyAlignment="1" applyProtection="1">
      <alignment horizontal="center"/>
      <protection locked="0"/>
    </xf>
    <xf numFmtId="0" fontId="21" fillId="0" borderId="83" xfId="0" applyFont="1" applyFill="1" applyBorder="1" applyAlignment="1" applyProtection="1">
      <alignment horizontal="center"/>
      <protection locked="0"/>
    </xf>
    <xf numFmtId="0" fontId="21" fillId="0" borderId="82" xfId="0" applyFont="1" applyFill="1" applyBorder="1" applyAlignment="1" applyProtection="1">
      <alignment horizontal="center" vertical="top" shrinkToFit="1"/>
      <protection locked="0"/>
    </xf>
    <xf numFmtId="0" fontId="21" fillId="0" borderId="60" xfId="0" applyFont="1" applyFill="1" applyBorder="1" applyAlignment="1" applyProtection="1">
      <alignment horizontal="center" vertical="top" wrapText="1"/>
      <protection locked="0"/>
    </xf>
    <xf numFmtId="0" fontId="21" fillId="0" borderId="83" xfId="0" applyFont="1" applyFill="1" applyBorder="1" applyAlignment="1" applyProtection="1">
      <alignment horizontal="center" vertical="top" wrapText="1"/>
      <protection locked="0"/>
    </xf>
    <xf numFmtId="0" fontId="21" fillId="0" borderId="84" xfId="0" applyFont="1" applyFill="1" applyBorder="1" applyAlignment="1" applyProtection="1">
      <alignment horizontal="center" vertical="top" shrinkToFit="1"/>
      <protection locked="0"/>
    </xf>
    <xf numFmtId="0" fontId="21" fillId="0" borderId="34" xfId="0" applyFont="1" applyFill="1" applyBorder="1" applyAlignment="1" applyProtection="1">
      <alignment horizontal="center" vertical="top" wrapText="1"/>
      <protection locked="0"/>
    </xf>
    <xf numFmtId="0" fontId="21" fillId="0" borderId="84" xfId="0" applyFont="1" applyFill="1" applyBorder="1" applyAlignment="1" applyProtection="1">
      <alignment horizontal="center" shrinkToFit="1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 vertical="top" shrinkToFit="1"/>
      <protection locked="0"/>
    </xf>
    <xf numFmtId="0" fontId="21" fillId="0" borderId="12" xfId="0" applyFont="1" applyFill="1" applyBorder="1" applyAlignment="1" applyProtection="1">
      <alignment horizontal="center" vertical="top" wrapText="1"/>
      <protection locked="0"/>
    </xf>
    <xf numFmtId="0" fontId="21" fillId="0" borderId="25" xfId="0" applyFont="1" applyFill="1" applyBorder="1" applyAlignment="1" applyProtection="1">
      <alignment horizontal="center" vertical="top" wrapText="1"/>
      <protection locked="0"/>
    </xf>
    <xf numFmtId="0" fontId="21" fillId="0" borderId="60" xfId="0" applyFont="1" applyFill="1" applyBorder="1" applyAlignment="1">
      <alignment horizontal="left" vertical="center"/>
    </xf>
    <xf numFmtId="49" fontId="28" fillId="0" borderId="75" xfId="0" applyNumberFormat="1" applyFont="1" applyFill="1" applyBorder="1" applyAlignment="1">
      <alignment horizontal="center" shrinkToFit="1"/>
    </xf>
    <xf numFmtId="0" fontId="21" fillId="0" borderId="37" xfId="0" applyFont="1" applyFill="1" applyBorder="1" applyAlignment="1" applyProtection="1">
      <alignment horizontal="center" shrinkToFit="1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center"/>
      <protection locked="0"/>
    </xf>
    <xf numFmtId="49" fontId="28" fillId="0" borderId="75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center" vertical="top"/>
    </xf>
    <xf numFmtId="49" fontId="28" fillId="0" borderId="76" xfId="0" applyNumberFormat="1" applyFont="1" applyFill="1" applyBorder="1" applyAlignment="1">
      <alignment horizontal="center" vertical="top" shrinkToFit="1"/>
    </xf>
    <xf numFmtId="0" fontId="21" fillId="0" borderId="38" xfId="0" applyFont="1" applyFill="1" applyBorder="1" applyAlignment="1" applyProtection="1">
      <alignment horizontal="center" vertical="top" shrinkToFit="1"/>
      <protection locked="0"/>
    </xf>
    <xf numFmtId="0" fontId="21" fillId="0" borderId="15" xfId="0" applyFont="1" applyFill="1" applyBorder="1" applyAlignment="1" applyProtection="1">
      <alignment horizontal="center" vertical="top" wrapText="1"/>
      <protection locked="0"/>
    </xf>
    <xf numFmtId="0" fontId="21" fillId="0" borderId="27" xfId="0" applyFont="1" applyFill="1" applyBorder="1" applyAlignment="1" applyProtection="1">
      <alignment horizontal="center" vertical="top" wrapText="1"/>
      <protection locked="0"/>
    </xf>
    <xf numFmtId="0" fontId="21" fillId="0" borderId="81" xfId="0" applyFont="1" applyFill="1" applyBorder="1" applyAlignment="1">
      <alignment horizontal="center" vertical="top"/>
    </xf>
    <xf numFmtId="49" fontId="28" fillId="0" borderId="85" xfId="0" applyNumberFormat="1" applyFont="1" applyFill="1" applyBorder="1" applyAlignment="1">
      <alignment horizontal="center" vertical="top" shrinkToFit="1"/>
    </xf>
    <xf numFmtId="0" fontId="21" fillId="0" borderId="86" xfId="0" applyFont="1" applyFill="1" applyBorder="1" applyAlignment="1" applyProtection="1">
      <alignment horizontal="center" vertical="top" shrinkToFit="1"/>
      <protection locked="0"/>
    </xf>
    <xf numFmtId="0" fontId="21" fillId="0" borderId="86" xfId="0" applyFont="1" applyFill="1" applyBorder="1" applyAlignment="1" applyProtection="1">
      <alignment horizontal="center" shrinkToFit="1"/>
      <protection locked="0"/>
    </xf>
    <xf numFmtId="0" fontId="21" fillId="0" borderId="81" xfId="0" applyFont="1" applyFill="1" applyBorder="1" applyAlignment="1">
      <alignment horizontal="center" vertical="center" wrapText="1"/>
    </xf>
    <xf numFmtId="49" fontId="28" fillId="0" borderId="85" xfId="0" applyNumberFormat="1" applyFont="1" applyFill="1" applyBorder="1" applyAlignment="1">
      <alignment horizontal="center" shrinkToFit="1"/>
    </xf>
    <xf numFmtId="0" fontId="24" fillId="0" borderId="87" xfId="0" applyFont="1" applyFill="1" applyBorder="1" applyAlignment="1">
      <alignment vertical="center" wrapText="1"/>
    </xf>
    <xf numFmtId="0" fontId="21" fillId="0" borderId="34" xfId="59" applyFont="1" applyFill="1" applyBorder="1" applyAlignment="1">
      <alignment horizontal="center" vertical="center"/>
      <protection/>
    </xf>
    <xf numFmtId="0" fontId="21" fillId="0" borderId="34" xfId="0" applyFont="1" applyFill="1" applyBorder="1" applyAlignment="1">
      <alignment shrinkToFit="1"/>
    </xf>
    <xf numFmtId="0" fontId="21" fillId="0" borderId="88" xfId="0" applyFont="1" applyFill="1" applyBorder="1" applyAlignment="1">
      <alignment horizontal="center"/>
    </xf>
    <xf numFmtId="49" fontId="28" fillId="0" borderId="89" xfId="0" applyNumberFormat="1" applyFont="1" applyFill="1" applyBorder="1" applyAlignment="1">
      <alignment horizontal="center" shrinkToFit="1"/>
    </xf>
    <xf numFmtId="0" fontId="21" fillId="0" borderId="82" xfId="0" applyFont="1" applyFill="1" applyBorder="1" applyAlignment="1">
      <alignment horizontal="left"/>
    </xf>
    <xf numFmtId="49" fontId="21" fillId="0" borderId="60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horizontal="left"/>
    </xf>
    <xf numFmtId="0" fontId="21" fillId="0" borderId="83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 wrapText="1"/>
    </xf>
    <xf numFmtId="0" fontId="27" fillId="0" borderId="82" xfId="0" applyFont="1" applyFill="1" applyBorder="1" applyAlignment="1">
      <alignment/>
    </xf>
    <xf numFmtId="0" fontId="21" fillId="0" borderId="60" xfId="0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0" fontId="21" fillId="0" borderId="83" xfId="0" applyFont="1" applyFill="1" applyBorder="1" applyAlignment="1">
      <alignment horizontal="center" vertical="top" shrinkToFit="1"/>
    </xf>
    <xf numFmtId="0" fontId="25" fillId="0" borderId="82" xfId="0" applyFont="1" applyFill="1" applyBorder="1" applyAlignment="1">
      <alignment/>
    </xf>
    <xf numFmtId="0" fontId="24" fillId="0" borderId="60" xfId="0" applyFont="1" applyFill="1" applyBorder="1" applyAlignment="1">
      <alignment horizontal="left"/>
    </xf>
    <xf numFmtId="0" fontId="21" fillId="0" borderId="82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left" vertical="top" wrapText="1"/>
    </xf>
    <xf numFmtId="0" fontId="21" fillId="0" borderId="60" xfId="0" applyFont="1" applyFill="1" applyBorder="1" applyAlignment="1" applyProtection="1">
      <alignment horizontal="left"/>
      <protection/>
    </xf>
    <xf numFmtId="0" fontId="21" fillId="0" borderId="54" xfId="0" applyFont="1" applyFill="1" applyBorder="1" applyAlignment="1" applyProtection="1">
      <alignment horizontal="center"/>
      <protection locked="0"/>
    </xf>
    <xf numFmtId="0" fontId="21" fillId="0" borderId="54" xfId="0" applyFont="1" applyFill="1" applyBorder="1" applyAlignment="1" applyProtection="1">
      <alignment horizontal="center" vertical="top" wrapText="1"/>
      <protection locked="0"/>
    </xf>
    <xf numFmtId="0" fontId="21" fillId="0" borderId="48" xfId="0" applyFont="1" applyFill="1" applyBorder="1" applyAlignment="1" applyProtection="1">
      <alignment horizontal="center" vertical="top" shrinkToFit="1"/>
      <protection locked="0"/>
    </xf>
    <xf numFmtId="0" fontId="21" fillId="0" borderId="90" xfId="0" applyFont="1" applyFill="1" applyBorder="1" applyAlignment="1">
      <alignment/>
    </xf>
    <xf numFmtId="49" fontId="21" fillId="0" borderId="60" xfId="0" applyNumberFormat="1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wrapText="1"/>
    </xf>
    <xf numFmtId="0" fontId="21" fillId="0" borderId="91" xfId="0" applyFont="1" applyFill="1" applyBorder="1" applyAlignment="1">
      <alignment horizontal="left" vertical="center"/>
    </xf>
    <xf numFmtId="0" fontId="21" fillId="0" borderId="67" xfId="0" applyFont="1" applyFill="1" applyBorder="1" applyAlignment="1">
      <alignment vertical="top" wrapText="1"/>
    </xf>
    <xf numFmtId="0" fontId="21" fillId="0" borderId="48" xfId="0" applyFont="1" applyFill="1" applyBorder="1" applyAlignment="1" applyProtection="1">
      <alignment horizontal="center" shrinkToFit="1"/>
      <protection locked="0"/>
    </xf>
    <xf numFmtId="0" fontId="24" fillId="0" borderId="67" xfId="0" applyFont="1" applyFill="1" applyBorder="1" applyAlignment="1">
      <alignment horizontal="left" vertical="center"/>
    </xf>
    <xf numFmtId="0" fontId="24" fillId="0" borderId="91" xfId="0" applyFont="1" applyFill="1" applyBorder="1" applyAlignment="1">
      <alignment horizontal="left" wrapText="1"/>
    </xf>
    <xf numFmtId="0" fontId="24" fillId="0" borderId="67" xfId="0" applyFont="1" applyFill="1" applyBorder="1" applyAlignment="1">
      <alignment horizontal="left" vertical="center" wrapText="1"/>
    </xf>
    <xf numFmtId="0" fontId="21" fillId="0" borderId="91" xfId="0" applyFont="1" applyFill="1" applyBorder="1" applyAlignment="1">
      <alignment horizontal="left" vertical="top" wrapText="1"/>
    </xf>
    <xf numFmtId="0" fontId="21" fillId="0" borderId="91" xfId="0" applyFont="1" applyFill="1" applyBorder="1" applyAlignment="1">
      <alignment vertical="top" wrapText="1"/>
    </xf>
    <xf numFmtId="0" fontId="21" fillId="0" borderId="91" xfId="0" applyFont="1" applyFill="1" applyBorder="1" applyAlignment="1">
      <alignment/>
    </xf>
    <xf numFmtId="0" fontId="24" fillId="0" borderId="91" xfId="0" applyFont="1" applyFill="1" applyBorder="1" applyAlignment="1">
      <alignment wrapText="1"/>
    </xf>
    <xf numFmtId="0" fontId="21" fillId="0" borderId="90" xfId="0" applyFont="1" applyFill="1" applyBorder="1" applyAlignment="1">
      <alignment horizontal="left"/>
    </xf>
    <xf numFmtId="0" fontId="21" fillId="0" borderId="84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8" fillId="0" borderId="92" xfId="0" applyNumberFormat="1" applyFont="1" applyFill="1" applyBorder="1" applyAlignment="1">
      <alignment horizontal="center" shrinkToFit="1"/>
    </xf>
    <xf numFmtId="0" fontId="21" fillId="0" borderId="92" xfId="0" applyFont="1" applyFill="1" applyBorder="1" applyAlignment="1">
      <alignment horizontal="center" shrinkToFit="1"/>
    </xf>
    <xf numFmtId="0" fontId="21" fillId="0" borderId="60" xfId="0" applyFont="1" applyFill="1" applyBorder="1" applyAlignment="1">
      <alignment horizontal="center" shrinkToFit="1"/>
    </xf>
    <xf numFmtId="0" fontId="21" fillId="0" borderId="82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top" wrapText="1" shrinkToFit="1"/>
    </xf>
    <xf numFmtId="0" fontId="26" fillId="0" borderId="0" xfId="0" applyFont="1" applyBorder="1" applyAlignment="1">
      <alignment horizontal="center" vertical="top" wrapText="1" shrinkToFi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3" xfId="0" applyFont="1" applyBorder="1" applyAlignment="1">
      <alignment horizontal="center" vertical="top" wrapText="1"/>
    </xf>
    <xf numFmtId="0" fontId="22" fillId="0" borderId="94" xfId="0" applyFont="1" applyBorder="1" applyAlignment="1">
      <alignment horizontal="center" vertical="top" wrapText="1"/>
    </xf>
    <xf numFmtId="0" fontId="22" fillId="0" borderId="95" xfId="0" applyFont="1" applyBorder="1" applyAlignment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40" xfId="60"/>
    <cellStyle name="Normal 142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view="pageBreakPreview" zoomScale="60" zoomScalePageLayoutView="0" workbookViewId="0" topLeftCell="A51">
      <selection activeCell="U70" sqref="U70"/>
    </sheetView>
  </sheetViews>
  <sheetFormatPr defaultColWidth="9.140625" defaultRowHeight="12.75"/>
  <cols>
    <col min="1" max="1" width="4.00390625" style="1" customWidth="1"/>
    <col min="2" max="2" width="3.421875" style="1" customWidth="1"/>
    <col min="3" max="3" width="29.140625" style="1" bestFit="1" customWidth="1"/>
    <col min="4" max="4" width="33.140625" style="2" customWidth="1"/>
    <col min="5" max="5" width="32.8515625" style="1" customWidth="1"/>
    <col min="6" max="6" width="14.57421875" style="1" customWidth="1"/>
    <col min="7" max="7" width="11.57421875" style="2" customWidth="1"/>
    <col min="8" max="8" width="3.421875" style="2" bestFit="1" customWidth="1"/>
    <col min="9" max="12" width="3.421875" style="2" customWidth="1"/>
    <col min="13" max="13" width="3.8515625" style="2" customWidth="1"/>
    <col min="14" max="14" width="5.00390625" style="2" customWidth="1"/>
    <col min="15" max="15" width="3.57421875" style="1" customWidth="1"/>
    <col min="16" max="16384" width="9.140625" style="1" customWidth="1"/>
  </cols>
  <sheetData>
    <row r="1" spans="1:14" s="68" customFormat="1" ht="51.75" customHeight="1">
      <c r="A1" s="64"/>
      <c r="B1" s="275" t="s">
        <v>132</v>
      </c>
      <c r="C1" s="275"/>
      <c r="D1" s="65"/>
      <c r="E1" s="66"/>
      <c r="F1" s="67"/>
      <c r="G1" s="277" t="s">
        <v>92</v>
      </c>
      <c r="H1" s="277"/>
      <c r="I1" s="277"/>
      <c r="J1" s="277"/>
      <c r="K1" s="277"/>
      <c r="L1" s="277"/>
      <c r="M1" s="277"/>
      <c r="N1" s="277"/>
    </row>
    <row r="2" spans="1:14" s="68" customFormat="1" ht="63" customHeight="1" thickBot="1">
      <c r="A2" s="69"/>
      <c r="B2" s="69"/>
      <c r="C2" s="276" t="s">
        <v>277</v>
      </c>
      <c r="D2" s="276"/>
      <c r="E2" s="276"/>
      <c r="F2" s="276"/>
      <c r="G2" s="276"/>
      <c r="H2" s="276"/>
      <c r="I2" s="276"/>
      <c r="J2" s="276"/>
      <c r="K2" s="276"/>
      <c r="L2" s="276"/>
      <c r="M2" s="70"/>
      <c r="N2" s="69"/>
    </row>
    <row r="3" spans="1:14" ht="17.25" customHeight="1" thickBot="1">
      <c r="A3" s="13"/>
      <c r="B3" s="14"/>
      <c r="C3" s="117" t="s">
        <v>124</v>
      </c>
      <c r="D3" s="118"/>
      <c r="E3" s="3"/>
      <c r="F3" s="4"/>
      <c r="G3" s="37"/>
      <c r="H3" s="38"/>
      <c r="I3" s="278" t="s">
        <v>204</v>
      </c>
      <c r="J3" s="279"/>
      <c r="K3" s="279"/>
      <c r="L3" s="279"/>
      <c r="M3" s="279"/>
      <c r="N3" s="280"/>
    </row>
    <row r="4" spans="1:14" ht="15.75" customHeight="1" thickBot="1">
      <c r="A4" s="15" t="s">
        <v>125</v>
      </c>
      <c r="B4" s="15" t="s">
        <v>125</v>
      </c>
      <c r="C4" s="107" t="s">
        <v>133</v>
      </c>
      <c r="D4" s="5" t="s">
        <v>134</v>
      </c>
      <c r="E4" s="5" t="s">
        <v>135</v>
      </c>
      <c r="F4" s="47" t="s">
        <v>136</v>
      </c>
      <c r="G4" s="164" t="s">
        <v>137</v>
      </c>
      <c r="H4" s="71" t="s">
        <v>138</v>
      </c>
      <c r="I4" s="104">
        <v>1</v>
      </c>
      <c r="J4" s="16">
        <v>2</v>
      </c>
      <c r="K4" s="16">
        <v>3</v>
      </c>
      <c r="L4" s="16">
        <v>4</v>
      </c>
      <c r="M4" s="17">
        <v>5</v>
      </c>
      <c r="N4" s="87" t="s">
        <v>139</v>
      </c>
    </row>
    <row r="5" spans="1:14" ht="15.75" customHeight="1">
      <c r="A5" s="20">
        <v>1</v>
      </c>
      <c r="B5" s="21">
        <v>1</v>
      </c>
      <c r="C5" s="99" t="s">
        <v>234</v>
      </c>
      <c r="D5" s="198" t="s">
        <v>93</v>
      </c>
      <c r="E5" s="99" t="s">
        <v>235</v>
      </c>
      <c r="F5" s="190" t="s">
        <v>141</v>
      </c>
      <c r="G5" s="230" t="s">
        <v>445</v>
      </c>
      <c r="H5" s="183">
        <v>19</v>
      </c>
      <c r="I5" s="227">
        <v>20</v>
      </c>
      <c r="J5" s="205">
        <v>20</v>
      </c>
      <c r="K5" s="205">
        <v>20</v>
      </c>
      <c r="L5" s="205">
        <v>14</v>
      </c>
      <c r="M5" s="206">
        <v>5</v>
      </c>
      <c r="N5" s="150">
        <f aca="true" t="shared" si="0" ref="N5:N69">SUM(I5:M5)</f>
        <v>79</v>
      </c>
    </row>
    <row r="6" spans="1:14" ht="15.75" customHeight="1">
      <c r="A6" s="18">
        <v>2</v>
      </c>
      <c r="B6" s="21">
        <v>2</v>
      </c>
      <c r="C6" s="99" t="s">
        <v>222</v>
      </c>
      <c r="D6" s="198" t="s">
        <v>93</v>
      </c>
      <c r="E6" s="99" t="s">
        <v>219</v>
      </c>
      <c r="F6" s="190" t="s">
        <v>141</v>
      </c>
      <c r="G6" s="230" t="s">
        <v>448</v>
      </c>
      <c r="H6" s="183">
        <v>20</v>
      </c>
      <c r="I6" s="204">
        <v>20</v>
      </c>
      <c r="J6" s="205">
        <v>20</v>
      </c>
      <c r="K6" s="205">
        <v>2</v>
      </c>
      <c r="L6" s="205">
        <v>2</v>
      </c>
      <c r="M6" s="206">
        <v>2</v>
      </c>
      <c r="N6" s="150">
        <f t="shared" si="0"/>
        <v>46</v>
      </c>
    </row>
    <row r="7" spans="1:14" ht="15.75" customHeight="1">
      <c r="A7" s="20">
        <v>3</v>
      </c>
      <c r="B7" s="21">
        <v>3</v>
      </c>
      <c r="C7" s="197" t="s">
        <v>216</v>
      </c>
      <c r="D7" s="81" t="s">
        <v>142</v>
      </c>
      <c r="E7" s="197" t="s">
        <v>217</v>
      </c>
      <c r="F7" s="190" t="s">
        <v>141</v>
      </c>
      <c r="G7" s="230" t="s">
        <v>435</v>
      </c>
      <c r="H7" s="183">
        <v>11</v>
      </c>
      <c r="I7" s="201">
        <v>5</v>
      </c>
      <c r="J7" s="202">
        <v>20</v>
      </c>
      <c r="K7" s="202">
        <v>2</v>
      </c>
      <c r="L7" s="202">
        <v>4</v>
      </c>
      <c r="M7" s="203">
        <v>0</v>
      </c>
      <c r="N7" s="150">
        <f t="shared" si="0"/>
        <v>31</v>
      </c>
    </row>
    <row r="8" spans="1:14" ht="15.75" customHeight="1">
      <c r="A8" s="20">
        <v>4</v>
      </c>
      <c r="B8" s="21">
        <v>4</v>
      </c>
      <c r="C8" s="197" t="s">
        <v>224</v>
      </c>
      <c r="D8" s="81" t="s">
        <v>142</v>
      </c>
      <c r="E8" s="197" t="s">
        <v>217</v>
      </c>
      <c r="F8" s="157" t="s">
        <v>141</v>
      </c>
      <c r="G8" s="230" t="s">
        <v>437</v>
      </c>
      <c r="H8" s="183">
        <v>12</v>
      </c>
      <c r="I8" s="201">
        <v>5</v>
      </c>
      <c r="J8" s="202">
        <v>20</v>
      </c>
      <c r="K8" s="202">
        <v>2</v>
      </c>
      <c r="L8" s="202">
        <v>3</v>
      </c>
      <c r="M8" s="203">
        <v>2</v>
      </c>
      <c r="N8" s="150">
        <f t="shared" si="0"/>
        <v>32</v>
      </c>
    </row>
    <row r="9" spans="1:14" ht="15.75" customHeight="1">
      <c r="A9" s="18">
        <v>5</v>
      </c>
      <c r="B9" s="21">
        <v>5</v>
      </c>
      <c r="C9" s="95" t="s">
        <v>242</v>
      </c>
      <c r="D9" s="78" t="s">
        <v>149</v>
      </c>
      <c r="E9" s="95" t="s">
        <v>221</v>
      </c>
      <c r="F9" s="157" t="s">
        <v>141</v>
      </c>
      <c r="G9" s="230" t="s">
        <v>443</v>
      </c>
      <c r="H9" s="183">
        <v>18</v>
      </c>
      <c r="I9" s="204">
        <v>15</v>
      </c>
      <c r="J9" s="205">
        <v>20</v>
      </c>
      <c r="K9" s="205">
        <v>20</v>
      </c>
      <c r="L9" s="205">
        <v>19</v>
      </c>
      <c r="M9" s="206">
        <v>2</v>
      </c>
      <c r="N9" s="150">
        <f t="shared" si="0"/>
        <v>76</v>
      </c>
    </row>
    <row r="10" spans="1:14" ht="15.75" customHeight="1">
      <c r="A10" s="18">
        <v>6</v>
      </c>
      <c r="B10" s="21">
        <v>6</v>
      </c>
      <c r="C10" s="95" t="s">
        <v>226</v>
      </c>
      <c r="D10" s="78" t="s">
        <v>214</v>
      </c>
      <c r="E10" s="95" t="s">
        <v>280</v>
      </c>
      <c r="F10" s="76" t="s">
        <v>141</v>
      </c>
      <c r="G10" s="215" t="s">
        <v>420</v>
      </c>
      <c r="H10" s="72">
        <v>1</v>
      </c>
      <c r="I10" s="216">
        <v>20</v>
      </c>
      <c r="J10" s="217">
        <v>9</v>
      </c>
      <c r="K10" s="217">
        <v>12</v>
      </c>
      <c r="L10" s="217">
        <v>20</v>
      </c>
      <c r="M10" s="218">
        <v>5</v>
      </c>
      <c r="N10" s="150">
        <f>SUM(I10:M10)</f>
        <v>66</v>
      </c>
    </row>
    <row r="11" spans="1:14" ht="15.75" customHeight="1">
      <c r="A11" s="20">
        <v>7</v>
      </c>
      <c r="B11" s="21">
        <v>7</v>
      </c>
      <c r="C11" s="233" t="s">
        <v>232</v>
      </c>
      <c r="D11" s="78" t="s">
        <v>214</v>
      </c>
      <c r="E11" s="233" t="s">
        <v>280</v>
      </c>
      <c r="F11" s="157" t="s">
        <v>141</v>
      </c>
      <c r="G11" s="230" t="s">
        <v>431</v>
      </c>
      <c r="H11" s="183">
        <v>7</v>
      </c>
      <c r="I11" s="228">
        <v>20</v>
      </c>
      <c r="J11" s="202">
        <v>20</v>
      </c>
      <c r="K11" s="202">
        <v>20</v>
      </c>
      <c r="L11" s="202">
        <v>20</v>
      </c>
      <c r="M11" s="203">
        <v>20</v>
      </c>
      <c r="N11" s="150">
        <f t="shared" si="0"/>
        <v>100</v>
      </c>
    </row>
    <row r="12" spans="1:14" ht="15.75" customHeight="1">
      <c r="A12" s="18">
        <v>8</v>
      </c>
      <c r="B12" s="21">
        <v>8</v>
      </c>
      <c r="C12" s="233" t="s">
        <v>225</v>
      </c>
      <c r="D12" s="78" t="s">
        <v>214</v>
      </c>
      <c r="E12" s="233" t="s">
        <v>131</v>
      </c>
      <c r="F12" s="157" t="s">
        <v>141</v>
      </c>
      <c r="G12" s="230" t="s">
        <v>432</v>
      </c>
      <c r="H12" s="183">
        <v>8</v>
      </c>
      <c r="I12" s="201">
        <v>20</v>
      </c>
      <c r="J12" s="202">
        <v>20</v>
      </c>
      <c r="K12" s="202">
        <v>20</v>
      </c>
      <c r="L12" s="202">
        <v>2</v>
      </c>
      <c r="M12" s="203">
        <v>2</v>
      </c>
      <c r="N12" s="150">
        <f t="shared" si="0"/>
        <v>64</v>
      </c>
    </row>
    <row r="13" spans="1:14" ht="15.75" customHeight="1">
      <c r="A13" s="20">
        <v>9</v>
      </c>
      <c r="B13" s="21">
        <v>9</v>
      </c>
      <c r="C13" s="233" t="s">
        <v>290</v>
      </c>
      <c r="D13" s="78" t="s">
        <v>214</v>
      </c>
      <c r="E13" s="233" t="s">
        <v>280</v>
      </c>
      <c r="F13" s="157" t="s">
        <v>141</v>
      </c>
      <c r="G13" s="230" t="s">
        <v>442</v>
      </c>
      <c r="H13" s="183">
        <v>17</v>
      </c>
      <c r="I13" s="204">
        <v>0</v>
      </c>
      <c r="J13" s="205">
        <v>20</v>
      </c>
      <c r="K13" s="205">
        <v>0</v>
      </c>
      <c r="L13" s="205">
        <v>2</v>
      </c>
      <c r="M13" s="206">
        <v>2</v>
      </c>
      <c r="N13" s="150">
        <f t="shared" si="0"/>
        <v>24</v>
      </c>
    </row>
    <row r="14" spans="1:14" ht="15.75" customHeight="1">
      <c r="A14" s="18">
        <v>10</v>
      </c>
      <c r="B14" s="21">
        <v>10</v>
      </c>
      <c r="C14" s="233" t="s">
        <v>218</v>
      </c>
      <c r="D14" s="78" t="s">
        <v>214</v>
      </c>
      <c r="E14" s="233" t="s">
        <v>280</v>
      </c>
      <c r="F14" s="157" t="s">
        <v>141</v>
      </c>
      <c r="G14" s="230" t="s">
        <v>444</v>
      </c>
      <c r="H14" s="183">
        <v>18</v>
      </c>
      <c r="I14" s="204">
        <v>20</v>
      </c>
      <c r="J14" s="205">
        <v>20</v>
      </c>
      <c r="K14" s="205">
        <v>5</v>
      </c>
      <c r="L14" s="205">
        <v>19</v>
      </c>
      <c r="M14" s="206">
        <v>2</v>
      </c>
      <c r="N14" s="150">
        <f t="shared" si="0"/>
        <v>66</v>
      </c>
    </row>
    <row r="15" spans="1:14" ht="15.75" customHeight="1">
      <c r="A15" s="20">
        <v>11</v>
      </c>
      <c r="B15" s="21">
        <v>11</v>
      </c>
      <c r="C15" s="95" t="s">
        <v>285</v>
      </c>
      <c r="D15" s="78" t="s">
        <v>147</v>
      </c>
      <c r="E15" s="95" t="s">
        <v>245</v>
      </c>
      <c r="F15" s="157" t="s">
        <v>141</v>
      </c>
      <c r="G15" s="230" t="s">
        <v>426</v>
      </c>
      <c r="H15" s="183">
        <v>3</v>
      </c>
      <c r="I15" s="201">
        <v>20</v>
      </c>
      <c r="J15" s="202">
        <v>20</v>
      </c>
      <c r="K15" s="202">
        <v>20</v>
      </c>
      <c r="L15" s="202">
        <v>2</v>
      </c>
      <c r="M15" s="203">
        <v>0</v>
      </c>
      <c r="N15" s="150">
        <f t="shared" si="0"/>
        <v>62</v>
      </c>
    </row>
    <row r="16" spans="1:14" ht="15.75" customHeight="1">
      <c r="A16" s="18">
        <v>12</v>
      </c>
      <c r="B16" s="21">
        <v>12</v>
      </c>
      <c r="C16" s="95" t="s">
        <v>288</v>
      </c>
      <c r="D16" s="78" t="s">
        <v>147</v>
      </c>
      <c r="E16" s="95" t="s">
        <v>245</v>
      </c>
      <c r="F16" s="157" t="s">
        <v>141</v>
      </c>
      <c r="G16" s="230" t="s">
        <v>439</v>
      </c>
      <c r="H16" s="183">
        <v>13</v>
      </c>
      <c r="I16" s="228">
        <v>20</v>
      </c>
      <c r="J16" s="202">
        <v>5</v>
      </c>
      <c r="K16" s="202">
        <v>12</v>
      </c>
      <c r="L16" s="202">
        <v>1</v>
      </c>
      <c r="M16" s="203">
        <v>0</v>
      </c>
      <c r="N16" s="150">
        <f t="shared" si="0"/>
        <v>38</v>
      </c>
    </row>
    <row r="17" spans="1:14" ht="15.75" customHeight="1">
      <c r="A17" s="20">
        <v>13</v>
      </c>
      <c r="B17" s="21">
        <v>13</v>
      </c>
      <c r="C17" s="95" t="s">
        <v>289</v>
      </c>
      <c r="D17" s="78" t="s">
        <v>147</v>
      </c>
      <c r="E17" s="95" t="s">
        <v>279</v>
      </c>
      <c r="F17" s="157" t="s">
        <v>141</v>
      </c>
      <c r="G17" s="230" t="s">
        <v>440</v>
      </c>
      <c r="H17" s="183">
        <v>15</v>
      </c>
      <c r="I17" s="201">
        <v>0</v>
      </c>
      <c r="J17" s="202">
        <v>20</v>
      </c>
      <c r="K17" s="202">
        <v>20</v>
      </c>
      <c r="L17" s="202">
        <v>3</v>
      </c>
      <c r="M17" s="203">
        <v>0</v>
      </c>
      <c r="N17" s="150">
        <f t="shared" si="0"/>
        <v>43</v>
      </c>
    </row>
    <row r="18" spans="1:14" ht="15.75" customHeight="1">
      <c r="A18" s="18">
        <v>14</v>
      </c>
      <c r="B18" s="21">
        <v>14</v>
      </c>
      <c r="C18" s="95" t="s">
        <v>291</v>
      </c>
      <c r="D18" s="78" t="s">
        <v>147</v>
      </c>
      <c r="E18" s="95" t="s">
        <v>241</v>
      </c>
      <c r="F18" s="157" t="s">
        <v>141</v>
      </c>
      <c r="G18" s="230" t="s">
        <v>441</v>
      </c>
      <c r="H18" s="183">
        <v>16</v>
      </c>
      <c r="I18" s="204">
        <v>5</v>
      </c>
      <c r="J18" s="205">
        <v>20</v>
      </c>
      <c r="K18" s="205">
        <v>20</v>
      </c>
      <c r="L18" s="205">
        <v>20</v>
      </c>
      <c r="M18" s="206">
        <v>0</v>
      </c>
      <c r="N18" s="150">
        <f t="shared" si="0"/>
        <v>65</v>
      </c>
    </row>
    <row r="19" spans="1:14" ht="15.75" customHeight="1">
      <c r="A19" s="20">
        <v>15</v>
      </c>
      <c r="B19" s="21">
        <v>15</v>
      </c>
      <c r="C19" s="95" t="s">
        <v>236</v>
      </c>
      <c r="D19" s="174" t="s">
        <v>148</v>
      </c>
      <c r="E19" s="95" t="s">
        <v>278</v>
      </c>
      <c r="F19" s="234" t="s">
        <v>141</v>
      </c>
      <c r="G19" s="230" t="s">
        <v>421</v>
      </c>
      <c r="H19" s="183">
        <v>1</v>
      </c>
      <c r="I19" s="201">
        <v>20</v>
      </c>
      <c r="J19" s="202">
        <v>20</v>
      </c>
      <c r="K19" s="202">
        <v>20</v>
      </c>
      <c r="L19" s="202">
        <v>3</v>
      </c>
      <c r="M19" s="203">
        <v>0</v>
      </c>
      <c r="N19" s="150">
        <f t="shared" si="0"/>
        <v>63</v>
      </c>
    </row>
    <row r="20" spans="1:14" ht="15.75" customHeight="1">
      <c r="A20" s="18">
        <v>16</v>
      </c>
      <c r="B20" s="21">
        <v>16</v>
      </c>
      <c r="C20" s="95" t="s">
        <v>286</v>
      </c>
      <c r="D20" s="78" t="s">
        <v>144</v>
      </c>
      <c r="E20" s="95" t="s">
        <v>240</v>
      </c>
      <c r="F20" s="157" t="s">
        <v>141</v>
      </c>
      <c r="G20" s="230" t="s">
        <v>427</v>
      </c>
      <c r="H20" s="183">
        <v>3</v>
      </c>
      <c r="I20" s="201">
        <v>0</v>
      </c>
      <c r="J20" s="202">
        <v>10</v>
      </c>
      <c r="K20" s="202">
        <v>18</v>
      </c>
      <c r="L20" s="202">
        <v>1</v>
      </c>
      <c r="M20" s="203">
        <v>0</v>
      </c>
      <c r="N20" s="150">
        <f t="shared" si="0"/>
        <v>29</v>
      </c>
    </row>
    <row r="21" spans="1:14" ht="15.75" customHeight="1">
      <c r="A21" s="20">
        <v>1</v>
      </c>
      <c r="B21" s="21">
        <v>17</v>
      </c>
      <c r="C21" s="199" t="s">
        <v>283</v>
      </c>
      <c r="D21" s="174" t="s">
        <v>74</v>
      </c>
      <c r="E21" s="199" t="s">
        <v>244</v>
      </c>
      <c r="F21" s="234" t="s">
        <v>141</v>
      </c>
      <c r="G21" s="235" t="s">
        <v>423</v>
      </c>
      <c r="H21" s="183">
        <v>2</v>
      </c>
      <c r="I21" s="228">
        <v>20</v>
      </c>
      <c r="J21" s="202">
        <v>20</v>
      </c>
      <c r="K21" s="202">
        <v>20</v>
      </c>
      <c r="L21" s="202">
        <v>20</v>
      </c>
      <c r="M21" s="203">
        <v>20</v>
      </c>
      <c r="N21" s="150">
        <f t="shared" si="0"/>
        <v>100</v>
      </c>
    </row>
    <row r="22" spans="1:14" ht="15.75" customHeight="1">
      <c r="A22" s="18">
        <v>18</v>
      </c>
      <c r="B22" s="21">
        <v>18</v>
      </c>
      <c r="C22" s="95" t="s">
        <v>292</v>
      </c>
      <c r="D22" s="188" t="s">
        <v>145</v>
      </c>
      <c r="E22" s="95" t="s">
        <v>248</v>
      </c>
      <c r="F22" s="157" t="s">
        <v>141</v>
      </c>
      <c r="G22" s="230" t="s">
        <v>429</v>
      </c>
      <c r="H22" s="183">
        <v>4</v>
      </c>
      <c r="I22" s="201">
        <v>20</v>
      </c>
      <c r="J22" s="202">
        <v>20</v>
      </c>
      <c r="K22" s="202">
        <v>20</v>
      </c>
      <c r="L22" s="202">
        <v>4</v>
      </c>
      <c r="M22" s="203">
        <v>0</v>
      </c>
      <c r="N22" s="150">
        <f t="shared" si="0"/>
        <v>64</v>
      </c>
    </row>
    <row r="23" spans="1:14" ht="15.75" customHeight="1">
      <c r="A23" s="20">
        <v>19</v>
      </c>
      <c r="B23" s="21">
        <v>19</v>
      </c>
      <c r="C23" s="182" t="s">
        <v>281</v>
      </c>
      <c r="D23" s="185" t="s">
        <v>211</v>
      </c>
      <c r="E23" s="178" t="s">
        <v>243</v>
      </c>
      <c r="F23" s="157" t="s">
        <v>141</v>
      </c>
      <c r="G23" s="230" t="s">
        <v>424</v>
      </c>
      <c r="H23" s="183">
        <v>2</v>
      </c>
      <c r="I23" s="201">
        <v>20</v>
      </c>
      <c r="J23" s="202">
        <v>20</v>
      </c>
      <c r="K23" s="202">
        <v>20</v>
      </c>
      <c r="L23" s="202">
        <v>4</v>
      </c>
      <c r="M23" s="203">
        <v>20</v>
      </c>
      <c r="N23" s="150">
        <f t="shared" si="0"/>
        <v>84</v>
      </c>
    </row>
    <row r="24" spans="1:14" ht="15.75" customHeight="1">
      <c r="A24" s="18">
        <v>20</v>
      </c>
      <c r="B24" s="21">
        <v>20</v>
      </c>
      <c r="C24" s="182" t="s">
        <v>282</v>
      </c>
      <c r="D24" s="185" t="s">
        <v>211</v>
      </c>
      <c r="E24" s="178" t="s">
        <v>233</v>
      </c>
      <c r="F24" s="190" t="s">
        <v>141</v>
      </c>
      <c r="G24" s="230" t="s">
        <v>430</v>
      </c>
      <c r="H24" s="183">
        <v>5</v>
      </c>
      <c r="I24" s="201">
        <v>20</v>
      </c>
      <c r="J24" s="202">
        <v>20</v>
      </c>
      <c r="K24" s="202">
        <v>20</v>
      </c>
      <c r="L24" s="202">
        <v>0</v>
      </c>
      <c r="M24" s="203">
        <v>0</v>
      </c>
      <c r="N24" s="150">
        <f t="shared" si="0"/>
        <v>60</v>
      </c>
    </row>
    <row r="25" spans="1:14" ht="15.75" customHeight="1">
      <c r="A25" s="20">
        <v>21</v>
      </c>
      <c r="B25" s="21">
        <v>21</v>
      </c>
      <c r="C25" s="182" t="s">
        <v>237</v>
      </c>
      <c r="D25" s="185" t="s">
        <v>211</v>
      </c>
      <c r="E25" s="178" t="s">
        <v>233</v>
      </c>
      <c r="F25" s="190" t="s">
        <v>141</v>
      </c>
      <c r="G25" s="230" t="s">
        <v>433</v>
      </c>
      <c r="H25" s="183">
        <v>10</v>
      </c>
      <c r="I25" s="201">
        <v>5</v>
      </c>
      <c r="J25" s="202">
        <v>20</v>
      </c>
      <c r="K25" s="202">
        <v>20</v>
      </c>
      <c r="L25" s="202">
        <v>20</v>
      </c>
      <c r="M25" s="203">
        <v>2</v>
      </c>
      <c r="N25" s="150">
        <f t="shared" si="0"/>
        <v>67</v>
      </c>
    </row>
    <row r="26" spans="1:14" ht="15.75" customHeight="1">
      <c r="A26" s="18">
        <v>22</v>
      </c>
      <c r="B26" s="21">
        <v>22</v>
      </c>
      <c r="C26" s="182" t="s">
        <v>275</v>
      </c>
      <c r="D26" s="185" t="s">
        <v>211</v>
      </c>
      <c r="E26" s="178" t="s">
        <v>233</v>
      </c>
      <c r="F26" s="190" t="s">
        <v>141</v>
      </c>
      <c r="G26" s="230" t="s">
        <v>446</v>
      </c>
      <c r="H26" s="183">
        <v>19</v>
      </c>
      <c r="I26" s="227">
        <v>20</v>
      </c>
      <c r="J26" s="205">
        <v>20</v>
      </c>
      <c r="K26" s="205">
        <v>20</v>
      </c>
      <c r="L26" s="205">
        <v>19</v>
      </c>
      <c r="M26" s="206">
        <v>20</v>
      </c>
      <c r="N26" s="150">
        <f t="shared" si="0"/>
        <v>99</v>
      </c>
    </row>
    <row r="27" spans="1:14" ht="15.75" customHeight="1">
      <c r="A27" s="20">
        <v>23</v>
      </c>
      <c r="B27" s="21">
        <v>23</v>
      </c>
      <c r="C27" s="182" t="s">
        <v>227</v>
      </c>
      <c r="D27" s="185" t="s">
        <v>211</v>
      </c>
      <c r="E27" s="178" t="s">
        <v>228</v>
      </c>
      <c r="F27" s="190" t="s">
        <v>141</v>
      </c>
      <c r="G27" s="230" t="s">
        <v>449</v>
      </c>
      <c r="H27" s="183">
        <v>20</v>
      </c>
      <c r="I27" s="204">
        <v>5</v>
      </c>
      <c r="J27" s="205">
        <v>12</v>
      </c>
      <c r="K27" s="205">
        <v>0</v>
      </c>
      <c r="L27" s="205">
        <v>20</v>
      </c>
      <c r="M27" s="206">
        <v>5</v>
      </c>
      <c r="N27" s="150">
        <f t="shared" si="0"/>
        <v>42</v>
      </c>
    </row>
    <row r="28" spans="1:14" ht="15.75" customHeight="1">
      <c r="A28" s="18">
        <v>24</v>
      </c>
      <c r="B28" s="21">
        <v>24</v>
      </c>
      <c r="C28" s="189" t="s">
        <v>238</v>
      </c>
      <c r="D28" s="78" t="s">
        <v>146</v>
      </c>
      <c r="E28" s="100" t="s">
        <v>231</v>
      </c>
      <c r="F28" s="190" t="s">
        <v>141</v>
      </c>
      <c r="G28" s="230" t="s">
        <v>422</v>
      </c>
      <c r="H28" s="183">
        <v>1</v>
      </c>
      <c r="I28" s="201">
        <v>5</v>
      </c>
      <c r="J28" s="202">
        <v>20</v>
      </c>
      <c r="K28" s="202">
        <v>20</v>
      </c>
      <c r="L28" s="202">
        <v>3</v>
      </c>
      <c r="M28" s="203">
        <v>5</v>
      </c>
      <c r="N28" s="150">
        <f t="shared" si="0"/>
        <v>53</v>
      </c>
    </row>
    <row r="29" spans="1:14" ht="15.75" customHeight="1">
      <c r="A29" s="20">
        <v>25</v>
      </c>
      <c r="B29" s="21">
        <v>25</v>
      </c>
      <c r="C29" s="180" t="s">
        <v>220</v>
      </c>
      <c r="D29" s="196" t="s">
        <v>143</v>
      </c>
      <c r="E29" s="180" t="s">
        <v>249</v>
      </c>
      <c r="F29" s="190" t="s">
        <v>141</v>
      </c>
      <c r="G29" s="230" t="s">
        <v>447</v>
      </c>
      <c r="H29" s="183">
        <v>19</v>
      </c>
      <c r="I29" s="204">
        <v>20</v>
      </c>
      <c r="J29" s="205">
        <v>20</v>
      </c>
      <c r="K29" s="205">
        <v>18</v>
      </c>
      <c r="L29" s="205">
        <v>3</v>
      </c>
      <c r="M29" s="206">
        <v>2</v>
      </c>
      <c r="N29" s="150">
        <f t="shared" si="0"/>
        <v>63</v>
      </c>
    </row>
    <row r="30" spans="1:14" ht="15.75" customHeight="1">
      <c r="A30" s="18">
        <v>26</v>
      </c>
      <c r="B30" s="21">
        <v>26</v>
      </c>
      <c r="C30" s="180" t="s">
        <v>223</v>
      </c>
      <c r="D30" s="196" t="s">
        <v>143</v>
      </c>
      <c r="E30" s="180" t="s">
        <v>249</v>
      </c>
      <c r="F30" s="190" t="s">
        <v>141</v>
      </c>
      <c r="G30" s="230" t="s">
        <v>450</v>
      </c>
      <c r="H30" s="183">
        <v>20</v>
      </c>
      <c r="I30" s="204">
        <v>0</v>
      </c>
      <c r="J30" s="205">
        <v>20</v>
      </c>
      <c r="K30" s="205">
        <v>0</v>
      </c>
      <c r="L30" s="205">
        <v>3</v>
      </c>
      <c r="M30" s="206">
        <v>2</v>
      </c>
      <c r="N30" s="150">
        <f t="shared" si="0"/>
        <v>25</v>
      </c>
    </row>
    <row r="31" spans="1:14" ht="15.75" customHeight="1">
      <c r="A31" s="20">
        <v>27</v>
      </c>
      <c r="B31" s="21">
        <v>27</v>
      </c>
      <c r="C31" s="95" t="s">
        <v>284</v>
      </c>
      <c r="D31" s="174" t="s">
        <v>126</v>
      </c>
      <c r="E31" s="95" t="s">
        <v>251</v>
      </c>
      <c r="F31" s="190" t="s">
        <v>141</v>
      </c>
      <c r="G31" s="230" t="s">
        <v>425</v>
      </c>
      <c r="H31" s="183">
        <v>2</v>
      </c>
      <c r="I31" s="228">
        <v>20</v>
      </c>
      <c r="J31" s="202">
        <v>20</v>
      </c>
      <c r="K31" s="202">
        <v>2</v>
      </c>
      <c r="L31" s="202">
        <v>2</v>
      </c>
      <c r="M31" s="203">
        <v>2</v>
      </c>
      <c r="N31" s="150">
        <f t="shared" si="0"/>
        <v>46</v>
      </c>
    </row>
    <row r="32" spans="1:14" ht="15.75" customHeight="1">
      <c r="A32" s="18">
        <v>28</v>
      </c>
      <c r="B32" s="21">
        <v>28</v>
      </c>
      <c r="C32" s="95" t="s">
        <v>287</v>
      </c>
      <c r="D32" s="174" t="s">
        <v>126</v>
      </c>
      <c r="E32" s="95" t="s">
        <v>251</v>
      </c>
      <c r="F32" s="190" t="s">
        <v>141</v>
      </c>
      <c r="G32" s="230" t="s">
        <v>428</v>
      </c>
      <c r="H32" s="183">
        <v>3</v>
      </c>
      <c r="I32" s="201">
        <v>15</v>
      </c>
      <c r="J32" s="202">
        <v>20</v>
      </c>
      <c r="K32" s="202">
        <v>12</v>
      </c>
      <c r="L32" s="202">
        <v>0</v>
      </c>
      <c r="M32" s="203">
        <v>0</v>
      </c>
      <c r="N32" s="150">
        <f t="shared" si="0"/>
        <v>47</v>
      </c>
    </row>
    <row r="33" spans="1:14" ht="15.75" customHeight="1">
      <c r="A33" s="20">
        <v>29</v>
      </c>
      <c r="B33" s="21">
        <v>29</v>
      </c>
      <c r="C33" s="274" t="s">
        <v>229</v>
      </c>
      <c r="D33" s="273" t="s">
        <v>140</v>
      </c>
      <c r="E33" s="243" t="s">
        <v>230</v>
      </c>
      <c r="F33" s="239" t="s">
        <v>141</v>
      </c>
      <c r="G33" s="230" t="s">
        <v>434</v>
      </c>
      <c r="H33" s="183">
        <v>10</v>
      </c>
      <c r="I33" s="201">
        <v>20</v>
      </c>
      <c r="J33" s="202">
        <v>20</v>
      </c>
      <c r="K33" s="202">
        <v>20</v>
      </c>
      <c r="L33" s="202">
        <v>4</v>
      </c>
      <c r="M33" s="203">
        <v>2</v>
      </c>
      <c r="N33" s="150">
        <f t="shared" si="0"/>
        <v>66</v>
      </c>
    </row>
    <row r="34" spans="1:14" ht="15.75" customHeight="1">
      <c r="A34" s="18">
        <v>30</v>
      </c>
      <c r="B34" s="21">
        <v>30</v>
      </c>
      <c r="C34" s="274" t="s">
        <v>247</v>
      </c>
      <c r="D34" s="273" t="s">
        <v>140</v>
      </c>
      <c r="E34" s="243" t="s">
        <v>230</v>
      </c>
      <c r="F34" s="239" t="s">
        <v>141</v>
      </c>
      <c r="G34" s="230" t="s">
        <v>436</v>
      </c>
      <c r="H34" s="183">
        <v>11</v>
      </c>
      <c r="I34" s="201">
        <v>18</v>
      </c>
      <c r="J34" s="202">
        <v>20</v>
      </c>
      <c r="K34" s="202">
        <v>12</v>
      </c>
      <c r="L34" s="202">
        <v>0</v>
      </c>
      <c r="M34" s="203">
        <v>0</v>
      </c>
      <c r="N34" s="150">
        <f t="shared" si="0"/>
        <v>50</v>
      </c>
    </row>
    <row r="35" spans="1:14" ht="15.75" customHeight="1">
      <c r="A35" s="20">
        <v>31</v>
      </c>
      <c r="B35" s="21">
        <v>31</v>
      </c>
      <c r="C35" s="274" t="s">
        <v>239</v>
      </c>
      <c r="D35" s="273" t="s">
        <v>140</v>
      </c>
      <c r="E35" s="243" t="s">
        <v>230</v>
      </c>
      <c r="F35" s="239" t="s">
        <v>141</v>
      </c>
      <c r="G35" s="230" t="s">
        <v>438</v>
      </c>
      <c r="H35" s="183">
        <v>12</v>
      </c>
      <c r="I35" s="201">
        <v>20</v>
      </c>
      <c r="J35" s="202">
        <v>20</v>
      </c>
      <c r="K35" s="202">
        <v>10</v>
      </c>
      <c r="L35" s="202">
        <v>0</v>
      </c>
      <c r="M35" s="203">
        <v>0</v>
      </c>
      <c r="N35" s="150">
        <f t="shared" si="0"/>
        <v>50</v>
      </c>
    </row>
    <row r="36" spans="1:14" ht="15.75" customHeight="1" thickBot="1">
      <c r="A36" s="22"/>
      <c r="B36" s="11"/>
      <c r="C36" s="119"/>
      <c r="D36" s="74"/>
      <c r="E36" s="120"/>
      <c r="F36" s="53"/>
      <c r="G36" s="166"/>
      <c r="H36" s="41"/>
      <c r="I36" s="34"/>
      <c r="J36" s="42"/>
      <c r="K36" s="42"/>
      <c r="L36" s="42"/>
      <c r="M36" s="43"/>
      <c r="N36" s="150"/>
    </row>
    <row r="37" spans="1:14" ht="15.75" customHeight="1" thickBot="1">
      <c r="A37" s="60" t="s">
        <v>125</v>
      </c>
      <c r="B37" s="15" t="s">
        <v>125</v>
      </c>
      <c r="C37" s="121" t="s">
        <v>150</v>
      </c>
      <c r="D37" s="122" t="s">
        <v>134</v>
      </c>
      <c r="E37" s="48" t="s">
        <v>135</v>
      </c>
      <c r="F37" s="123" t="s">
        <v>136</v>
      </c>
      <c r="G37" s="164" t="s">
        <v>137</v>
      </c>
      <c r="H37" s="48" t="s">
        <v>138</v>
      </c>
      <c r="I37" s="10">
        <v>1</v>
      </c>
      <c r="J37" s="16">
        <v>2</v>
      </c>
      <c r="K37" s="16">
        <v>3</v>
      </c>
      <c r="L37" s="16">
        <v>4</v>
      </c>
      <c r="M37" s="17">
        <v>5</v>
      </c>
      <c r="N37" s="87" t="s">
        <v>139</v>
      </c>
    </row>
    <row r="38" spans="1:14" ht="15.75" customHeight="1">
      <c r="A38" s="27">
        <v>32</v>
      </c>
      <c r="B38" s="75">
        <v>1</v>
      </c>
      <c r="C38" s="95" t="s">
        <v>307</v>
      </c>
      <c r="D38" s="78" t="s">
        <v>153</v>
      </c>
      <c r="E38" s="95" t="s">
        <v>294</v>
      </c>
      <c r="F38" s="190" t="s">
        <v>151</v>
      </c>
      <c r="G38" s="230" t="s">
        <v>521</v>
      </c>
      <c r="H38" s="183">
        <v>21</v>
      </c>
      <c r="I38" s="204">
        <v>5</v>
      </c>
      <c r="J38" s="205">
        <v>20</v>
      </c>
      <c r="K38" s="205">
        <v>0</v>
      </c>
      <c r="L38" s="205">
        <v>1</v>
      </c>
      <c r="M38" s="206">
        <v>0</v>
      </c>
      <c r="N38" s="150">
        <f t="shared" si="0"/>
        <v>26</v>
      </c>
    </row>
    <row r="39" spans="1:14" ht="15.75" customHeight="1">
      <c r="A39" s="88">
        <v>33</v>
      </c>
      <c r="B39" s="62">
        <v>2</v>
      </c>
      <c r="C39" s="95" t="s">
        <v>246</v>
      </c>
      <c r="D39" s="78" t="s">
        <v>154</v>
      </c>
      <c r="E39" s="95" t="s">
        <v>293</v>
      </c>
      <c r="F39" s="190" t="s">
        <v>151</v>
      </c>
      <c r="G39" s="230" t="s">
        <v>522</v>
      </c>
      <c r="H39" s="183">
        <v>21</v>
      </c>
      <c r="I39" s="227">
        <v>20</v>
      </c>
      <c r="J39" s="205">
        <v>20</v>
      </c>
      <c r="K39" s="205">
        <v>20</v>
      </c>
      <c r="L39" s="205">
        <v>1</v>
      </c>
      <c r="M39" s="206">
        <v>2</v>
      </c>
      <c r="N39" s="150">
        <f t="shared" si="0"/>
        <v>63</v>
      </c>
    </row>
    <row r="40" spans="1:14" ht="15.75" customHeight="1">
      <c r="A40" s="27">
        <v>34</v>
      </c>
      <c r="B40" s="75">
        <v>3</v>
      </c>
      <c r="C40" s="95" t="s">
        <v>302</v>
      </c>
      <c r="D40" s="78" t="s">
        <v>154</v>
      </c>
      <c r="E40" s="95" t="s">
        <v>260</v>
      </c>
      <c r="F40" s="190" t="s">
        <v>151</v>
      </c>
      <c r="G40" s="230" t="s">
        <v>525</v>
      </c>
      <c r="H40" s="183">
        <v>24</v>
      </c>
      <c r="I40" s="204">
        <v>15</v>
      </c>
      <c r="J40" s="205">
        <v>20</v>
      </c>
      <c r="K40" s="205">
        <v>0</v>
      </c>
      <c r="L40" s="205">
        <v>3</v>
      </c>
      <c r="M40" s="206">
        <v>2</v>
      </c>
      <c r="N40" s="150">
        <f t="shared" si="0"/>
        <v>40</v>
      </c>
    </row>
    <row r="41" spans="1:14" ht="15.75" customHeight="1">
      <c r="A41" s="88">
        <v>35</v>
      </c>
      <c r="B41" s="62">
        <v>4</v>
      </c>
      <c r="C41" s="95" t="s">
        <v>303</v>
      </c>
      <c r="D41" s="78" t="s">
        <v>154</v>
      </c>
      <c r="E41" s="95" t="s">
        <v>293</v>
      </c>
      <c r="F41" s="190" t="s">
        <v>151</v>
      </c>
      <c r="G41" s="230" t="s">
        <v>526</v>
      </c>
      <c r="H41" s="183">
        <v>25</v>
      </c>
      <c r="I41" s="204">
        <v>5</v>
      </c>
      <c r="J41" s="205">
        <v>20</v>
      </c>
      <c r="K41" s="205">
        <v>2</v>
      </c>
      <c r="L41" s="205">
        <v>0</v>
      </c>
      <c r="M41" s="206">
        <v>0</v>
      </c>
      <c r="N41" s="150">
        <f t="shared" si="0"/>
        <v>27</v>
      </c>
    </row>
    <row r="42" spans="1:14" ht="15.75" customHeight="1">
      <c r="A42" s="27">
        <v>36</v>
      </c>
      <c r="B42" s="75">
        <v>5</v>
      </c>
      <c r="C42" s="95" t="s">
        <v>305</v>
      </c>
      <c r="D42" s="78" t="s">
        <v>154</v>
      </c>
      <c r="E42" s="95" t="s">
        <v>293</v>
      </c>
      <c r="F42" s="190" t="s">
        <v>151</v>
      </c>
      <c r="G42" s="230" t="s">
        <v>527</v>
      </c>
      <c r="H42" s="183">
        <v>26</v>
      </c>
      <c r="I42" s="204">
        <v>5</v>
      </c>
      <c r="J42" s="205">
        <v>20</v>
      </c>
      <c r="K42" s="205">
        <v>20</v>
      </c>
      <c r="L42" s="205">
        <v>2</v>
      </c>
      <c r="M42" s="206">
        <v>0</v>
      </c>
      <c r="N42" s="150">
        <f t="shared" si="0"/>
        <v>47</v>
      </c>
    </row>
    <row r="43" spans="1:14" ht="15.75" customHeight="1">
      <c r="A43" s="88">
        <v>37</v>
      </c>
      <c r="B43" s="62">
        <v>6</v>
      </c>
      <c r="C43" s="95" t="s">
        <v>252</v>
      </c>
      <c r="D43" s="78" t="s">
        <v>152</v>
      </c>
      <c r="E43" s="95" t="s">
        <v>262</v>
      </c>
      <c r="F43" s="239" t="s">
        <v>151</v>
      </c>
      <c r="G43" s="230" t="s">
        <v>538</v>
      </c>
      <c r="H43" s="183">
        <v>36</v>
      </c>
      <c r="I43" s="228">
        <v>20</v>
      </c>
      <c r="J43" s="202">
        <v>20</v>
      </c>
      <c r="K43" s="202">
        <v>20</v>
      </c>
      <c r="L43" s="202">
        <v>2</v>
      </c>
      <c r="M43" s="203">
        <v>10</v>
      </c>
      <c r="N43" s="150">
        <f t="shared" si="0"/>
        <v>72</v>
      </c>
    </row>
    <row r="44" spans="1:14" ht="15.75" customHeight="1">
      <c r="A44" s="27">
        <v>38</v>
      </c>
      <c r="B44" s="75">
        <v>7</v>
      </c>
      <c r="C44" s="95" t="s">
        <v>300</v>
      </c>
      <c r="D44" s="78" t="s">
        <v>212</v>
      </c>
      <c r="E44" s="95" t="s">
        <v>258</v>
      </c>
      <c r="F44" s="190" t="s">
        <v>151</v>
      </c>
      <c r="G44" s="230" t="s">
        <v>533</v>
      </c>
      <c r="H44" s="183">
        <v>31</v>
      </c>
      <c r="I44" s="201">
        <v>20</v>
      </c>
      <c r="J44" s="202">
        <v>15</v>
      </c>
      <c r="K44" s="202">
        <v>20</v>
      </c>
      <c r="L44" s="202">
        <v>2</v>
      </c>
      <c r="M44" s="203" t="s">
        <v>534</v>
      </c>
      <c r="N44" s="150">
        <f t="shared" si="0"/>
        <v>57</v>
      </c>
    </row>
    <row r="45" spans="1:14" ht="15.75" customHeight="1">
      <c r="A45" s="88">
        <v>39</v>
      </c>
      <c r="B45" s="62">
        <v>8</v>
      </c>
      <c r="C45" s="95" t="s">
        <v>304</v>
      </c>
      <c r="D45" s="78" t="s">
        <v>212</v>
      </c>
      <c r="E45" s="95" t="s">
        <v>258</v>
      </c>
      <c r="F45" s="190" t="s">
        <v>151</v>
      </c>
      <c r="G45" s="230"/>
      <c r="H45" s="183">
        <v>32</v>
      </c>
      <c r="I45" s="201"/>
      <c r="J45" s="202"/>
      <c r="K45" s="202"/>
      <c r="L45" s="202"/>
      <c r="M45" s="203"/>
      <c r="N45" s="150">
        <f t="shared" si="0"/>
        <v>0</v>
      </c>
    </row>
    <row r="46" spans="1:14" ht="15.75" customHeight="1">
      <c r="A46" s="27">
        <v>40</v>
      </c>
      <c r="B46" s="75">
        <v>9</v>
      </c>
      <c r="C46" s="95" t="s">
        <v>255</v>
      </c>
      <c r="D46" s="78" t="s">
        <v>73</v>
      </c>
      <c r="E46" s="95" t="s">
        <v>259</v>
      </c>
      <c r="F46" s="190" t="s">
        <v>151</v>
      </c>
      <c r="G46" s="230" t="s">
        <v>523</v>
      </c>
      <c r="H46" s="183">
        <v>22</v>
      </c>
      <c r="I46" s="204">
        <v>5</v>
      </c>
      <c r="J46" s="205">
        <v>20</v>
      </c>
      <c r="K46" s="205">
        <v>20</v>
      </c>
      <c r="L46" s="205">
        <v>0</v>
      </c>
      <c r="M46" s="206">
        <v>2</v>
      </c>
      <c r="N46" s="150">
        <f t="shared" si="0"/>
        <v>47</v>
      </c>
    </row>
    <row r="47" spans="1:14" ht="15.75" customHeight="1">
      <c r="A47" s="88">
        <v>41</v>
      </c>
      <c r="B47" s="62">
        <v>10</v>
      </c>
      <c r="C47" s="95" t="s">
        <v>254</v>
      </c>
      <c r="D47" s="78" t="s">
        <v>73</v>
      </c>
      <c r="E47" s="95" t="s">
        <v>259</v>
      </c>
      <c r="F47" s="239" t="s">
        <v>151</v>
      </c>
      <c r="G47" s="230" t="s">
        <v>524</v>
      </c>
      <c r="H47" s="183">
        <v>23</v>
      </c>
      <c r="I47" s="227">
        <v>15</v>
      </c>
      <c r="J47" s="205">
        <v>20</v>
      </c>
      <c r="K47" s="205">
        <v>20</v>
      </c>
      <c r="L47" s="205">
        <v>0</v>
      </c>
      <c r="M47" s="206">
        <v>0</v>
      </c>
      <c r="N47" s="150">
        <f t="shared" si="0"/>
        <v>55</v>
      </c>
    </row>
    <row r="48" spans="1:14" ht="15.75" customHeight="1">
      <c r="A48" s="27">
        <v>42</v>
      </c>
      <c r="B48" s="75">
        <v>11</v>
      </c>
      <c r="C48" s="95" t="s">
        <v>299</v>
      </c>
      <c r="D48" s="78" t="s">
        <v>73</v>
      </c>
      <c r="E48" s="95" t="s">
        <v>263</v>
      </c>
      <c r="F48" s="239" t="s">
        <v>151</v>
      </c>
      <c r="G48" s="230" t="s">
        <v>532</v>
      </c>
      <c r="H48" s="183">
        <v>30</v>
      </c>
      <c r="I48" s="201">
        <v>20</v>
      </c>
      <c r="J48" s="202">
        <v>20</v>
      </c>
      <c r="K48" s="202">
        <v>18</v>
      </c>
      <c r="L48" s="202">
        <v>3</v>
      </c>
      <c r="M48" s="203">
        <v>2</v>
      </c>
      <c r="N48" s="150">
        <f t="shared" si="0"/>
        <v>63</v>
      </c>
    </row>
    <row r="49" spans="1:14" ht="15.75" customHeight="1">
      <c r="A49" s="88">
        <v>43</v>
      </c>
      <c r="B49" s="62">
        <v>12</v>
      </c>
      <c r="C49" s="95" t="s">
        <v>296</v>
      </c>
      <c r="D49" s="78" t="s">
        <v>128</v>
      </c>
      <c r="E49" s="95" t="s">
        <v>295</v>
      </c>
      <c r="F49" s="239" t="s">
        <v>151</v>
      </c>
      <c r="G49" s="230" t="s">
        <v>528</v>
      </c>
      <c r="H49" s="183">
        <v>27</v>
      </c>
      <c r="I49" s="204">
        <v>20</v>
      </c>
      <c r="J49" s="205">
        <v>20</v>
      </c>
      <c r="K49" s="205">
        <v>20</v>
      </c>
      <c r="L49" s="205">
        <v>10</v>
      </c>
      <c r="M49" s="206">
        <v>2</v>
      </c>
      <c r="N49" s="150">
        <f t="shared" si="0"/>
        <v>72</v>
      </c>
    </row>
    <row r="50" spans="1:14" ht="15.75" customHeight="1">
      <c r="A50" s="27">
        <v>44</v>
      </c>
      <c r="B50" s="75">
        <v>13</v>
      </c>
      <c r="C50" s="95" t="s">
        <v>250</v>
      </c>
      <c r="D50" s="78" t="s">
        <v>128</v>
      </c>
      <c r="E50" s="95" t="s">
        <v>295</v>
      </c>
      <c r="F50" s="239" t="s">
        <v>151</v>
      </c>
      <c r="G50" s="230" t="s">
        <v>530</v>
      </c>
      <c r="H50" s="183">
        <v>29</v>
      </c>
      <c r="I50" s="201">
        <v>20</v>
      </c>
      <c r="J50" s="202">
        <v>20</v>
      </c>
      <c r="K50" s="202">
        <v>20</v>
      </c>
      <c r="L50" s="202">
        <v>0</v>
      </c>
      <c r="M50" s="203">
        <v>0</v>
      </c>
      <c r="N50" s="150">
        <f t="shared" si="0"/>
        <v>60</v>
      </c>
    </row>
    <row r="51" spans="1:14" ht="15.75" customHeight="1">
      <c r="A51" s="88">
        <v>45</v>
      </c>
      <c r="B51" s="62">
        <v>14</v>
      </c>
      <c r="C51" s="95" t="s">
        <v>298</v>
      </c>
      <c r="D51" s="78" t="s">
        <v>253</v>
      </c>
      <c r="E51" s="95"/>
      <c r="F51" s="239" t="s">
        <v>151</v>
      </c>
      <c r="G51" s="230" t="s">
        <v>529</v>
      </c>
      <c r="H51" s="183">
        <v>28</v>
      </c>
      <c r="I51" s="227">
        <v>20</v>
      </c>
      <c r="J51" s="205">
        <v>20</v>
      </c>
      <c r="K51" s="205">
        <v>2</v>
      </c>
      <c r="L51" s="205">
        <v>20</v>
      </c>
      <c r="M51" s="206">
        <v>2</v>
      </c>
      <c r="N51" s="150">
        <f t="shared" si="0"/>
        <v>64</v>
      </c>
    </row>
    <row r="52" spans="1:14" ht="15.75" customHeight="1">
      <c r="A52" s="27">
        <v>46</v>
      </c>
      <c r="B52" s="75">
        <v>15</v>
      </c>
      <c r="C52" s="95" t="s">
        <v>301</v>
      </c>
      <c r="D52" s="78" t="s">
        <v>253</v>
      </c>
      <c r="E52" s="95"/>
      <c r="F52" s="239" t="s">
        <v>151</v>
      </c>
      <c r="G52" s="235" t="s">
        <v>531</v>
      </c>
      <c r="H52" s="183">
        <v>29</v>
      </c>
      <c r="I52" s="201">
        <v>20</v>
      </c>
      <c r="J52" s="202">
        <v>20</v>
      </c>
      <c r="K52" s="202">
        <v>20</v>
      </c>
      <c r="L52" s="202">
        <v>0</v>
      </c>
      <c r="M52" s="203">
        <v>0</v>
      </c>
      <c r="N52" s="150">
        <f t="shared" si="0"/>
        <v>60</v>
      </c>
    </row>
    <row r="53" spans="1:14" ht="15.75" customHeight="1">
      <c r="A53" s="88">
        <v>47</v>
      </c>
      <c r="B53" s="62">
        <v>16</v>
      </c>
      <c r="C53" s="95" t="s">
        <v>297</v>
      </c>
      <c r="D53" s="78" t="s">
        <v>72</v>
      </c>
      <c r="E53" s="270" t="s">
        <v>131</v>
      </c>
      <c r="F53" s="157" t="s">
        <v>151</v>
      </c>
      <c r="G53" s="271" t="s">
        <v>535</v>
      </c>
      <c r="H53" s="272">
        <v>33</v>
      </c>
      <c r="I53" s="201">
        <v>20</v>
      </c>
      <c r="J53" s="202">
        <v>20</v>
      </c>
      <c r="K53" s="202">
        <v>2</v>
      </c>
      <c r="L53" s="202">
        <v>0</v>
      </c>
      <c r="M53" s="203">
        <v>0</v>
      </c>
      <c r="N53" s="150">
        <f t="shared" si="0"/>
        <v>42</v>
      </c>
    </row>
    <row r="54" spans="1:14" ht="15.75" customHeight="1">
      <c r="A54" s="27">
        <v>48</v>
      </c>
      <c r="B54" s="75">
        <v>17</v>
      </c>
      <c r="C54" s="95" t="s">
        <v>257</v>
      </c>
      <c r="D54" s="78" t="s">
        <v>72</v>
      </c>
      <c r="E54" s="95" t="s">
        <v>261</v>
      </c>
      <c r="F54" s="157" t="s">
        <v>151</v>
      </c>
      <c r="G54" s="230" t="s">
        <v>536</v>
      </c>
      <c r="H54" s="183">
        <v>34</v>
      </c>
      <c r="I54" s="201">
        <v>20</v>
      </c>
      <c r="J54" s="202">
        <v>20</v>
      </c>
      <c r="K54" s="202">
        <v>2</v>
      </c>
      <c r="L54" s="202">
        <v>1</v>
      </c>
      <c r="M54" s="203">
        <v>0</v>
      </c>
      <c r="N54" s="150">
        <f t="shared" si="0"/>
        <v>43</v>
      </c>
    </row>
    <row r="55" spans="1:14" ht="15.75" customHeight="1">
      <c r="A55" s="88">
        <v>49</v>
      </c>
      <c r="B55" s="62">
        <v>18</v>
      </c>
      <c r="C55" s="95" t="s">
        <v>256</v>
      </c>
      <c r="D55" s="78" t="s">
        <v>72</v>
      </c>
      <c r="E55" s="95" t="s">
        <v>261</v>
      </c>
      <c r="F55" s="157" t="s">
        <v>151</v>
      </c>
      <c r="G55" s="230" t="s">
        <v>537</v>
      </c>
      <c r="H55" s="183">
        <v>35</v>
      </c>
      <c r="I55" s="201">
        <v>20</v>
      </c>
      <c r="J55" s="202">
        <v>20</v>
      </c>
      <c r="K55" s="202">
        <v>20</v>
      </c>
      <c r="L55" s="202">
        <v>0</v>
      </c>
      <c r="M55" s="203">
        <v>0</v>
      </c>
      <c r="N55" s="150">
        <f t="shared" si="0"/>
        <v>60</v>
      </c>
    </row>
    <row r="56" spans="1:14" ht="15.75" customHeight="1">
      <c r="A56" s="27">
        <v>50</v>
      </c>
      <c r="B56" s="75">
        <v>19</v>
      </c>
      <c r="C56" s="95" t="s">
        <v>306</v>
      </c>
      <c r="D56" s="78" t="s">
        <v>72</v>
      </c>
      <c r="E56" s="95" t="s">
        <v>261</v>
      </c>
      <c r="F56" s="157" t="s">
        <v>151</v>
      </c>
      <c r="G56" s="230" t="s">
        <v>539</v>
      </c>
      <c r="H56" s="183">
        <v>36</v>
      </c>
      <c r="I56" s="227">
        <v>5</v>
      </c>
      <c r="J56" s="205">
        <v>20</v>
      </c>
      <c r="K56" s="205">
        <v>20</v>
      </c>
      <c r="L56" s="205">
        <v>1</v>
      </c>
      <c r="M56" s="206">
        <v>2</v>
      </c>
      <c r="N56" s="150">
        <f t="shared" si="0"/>
        <v>48</v>
      </c>
    </row>
    <row r="57" spans="1:14" ht="15.75" customHeight="1" thickBot="1">
      <c r="A57" s="22"/>
      <c r="B57" s="23"/>
      <c r="C57" s="97"/>
      <c r="D57" s="96"/>
      <c r="E57" s="97"/>
      <c r="F57" s="152"/>
      <c r="G57" s="166"/>
      <c r="H57" s="41"/>
      <c r="I57" s="34"/>
      <c r="J57" s="42"/>
      <c r="K57" s="42"/>
      <c r="L57" s="42"/>
      <c r="M57" s="43"/>
      <c r="N57" s="150"/>
    </row>
    <row r="58" spans="1:14" ht="15.75" customHeight="1" thickBot="1">
      <c r="A58" s="15" t="s">
        <v>125</v>
      </c>
      <c r="B58" s="15" t="s">
        <v>125</v>
      </c>
      <c r="C58" s="115" t="s">
        <v>155</v>
      </c>
      <c r="D58" s="103" t="s">
        <v>134</v>
      </c>
      <c r="E58" s="103" t="s">
        <v>135</v>
      </c>
      <c r="F58" s="153" t="s">
        <v>136</v>
      </c>
      <c r="G58" s="164" t="s">
        <v>137</v>
      </c>
      <c r="H58" s="48" t="s">
        <v>138</v>
      </c>
      <c r="I58" s="10">
        <v>1</v>
      </c>
      <c r="J58" s="16">
        <v>2</v>
      </c>
      <c r="K58" s="16">
        <v>3</v>
      </c>
      <c r="L58" s="16">
        <v>4</v>
      </c>
      <c r="M58" s="17">
        <v>5</v>
      </c>
      <c r="N58" s="87" t="s">
        <v>139</v>
      </c>
    </row>
    <row r="59" spans="1:14" ht="15.75" customHeight="1">
      <c r="A59" s="18">
        <v>51</v>
      </c>
      <c r="B59" s="19">
        <v>1</v>
      </c>
      <c r="C59" s="178" t="s">
        <v>268</v>
      </c>
      <c r="D59" s="181" t="s">
        <v>149</v>
      </c>
      <c r="E59" s="178" t="s">
        <v>273</v>
      </c>
      <c r="F59" s="190" t="s">
        <v>156</v>
      </c>
      <c r="G59" s="230" t="s">
        <v>408</v>
      </c>
      <c r="H59" s="183">
        <v>23</v>
      </c>
      <c r="I59" s="204">
        <v>20</v>
      </c>
      <c r="J59" s="205">
        <v>20</v>
      </c>
      <c r="K59" s="205">
        <v>20</v>
      </c>
      <c r="L59" s="205">
        <v>20</v>
      </c>
      <c r="M59" s="206">
        <v>20</v>
      </c>
      <c r="N59" s="150">
        <f t="shared" si="0"/>
        <v>100</v>
      </c>
    </row>
    <row r="60" spans="1:14" ht="15.75" customHeight="1">
      <c r="A60" s="20">
        <v>52</v>
      </c>
      <c r="B60" s="21">
        <v>2</v>
      </c>
      <c r="C60" s="178" t="s">
        <v>310</v>
      </c>
      <c r="D60" s="181" t="s">
        <v>71</v>
      </c>
      <c r="E60" s="178" t="s">
        <v>274</v>
      </c>
      <c r="F60" s="190" t="s">
        <v>156</v>
      </c>
      <c r="G60" s="230" t="s">
        <v>411</v>
      </c>
      <c r="H60" s="183">
        <v>28</v>
      </c>
      <c r="I60" s="227">
        <v>20</v>
      </c>
      <c r="J60" s="205">
        <v>20</v>
      </c>
      <c r="K60" s="205">
        <v>2</v>
      </c>
      <c r="L60" s="205">
        <v>0</v>
      </c>
      <c r="M60" s="206">
        <v>0</v>
      </c>
      <c r="N60" s="150">
        <f t="shared" si="0"/>
        <v>42</v>
      </c>
    </row>
    <row r="61" spans="1:14" ht="15.75" customHeight="1">
      <c r="A61" s="18">
        <v>53</v>
      </c>
      <c r="B61" s="19">
        <v>3</v>
      </c>
      <c r="C61" s="178" t="s">
        <v>269</v>
      </c>
      <c r="D61" s="181" t="s">
        <v>71</v>
      </c>
      <c r="E61" s="178" t="s">
        <v>274</v>
      </c>
      <c r="F61" s="190" t="s">
        <v>156</v>
      </c>
      <c r="G61" s="230" t="s">
        <v>413</v>
      </c>
      <c r="H61" s="183">
        <v>34</v>
      </c>
      <c r="I61" s="201">
        <v>5</v>
      </c>
      <c r="J61" s="202">
        <v>19</v>
      </c>
      <c r="K61" s="202">
        <v>2</v>
      </c>
      <c r="L61" s="202">
        <v>0</v>
      </c>
      <c r="M61" s="203">
        <v>0</v>
      </c>
      <c r="N61" s="150">
        <f t="shared" si="0"/>
        <v>26</v>
      </c>
    </row>
    <row r="62" spans="1:14" ht="15.75" customHeight="1">
      <c r="A62" s="20">
        <v>54</v>
      </c>
      <c r="B62" s="21">
        <v>4</v>
      </c>
      <c r="C62" s="178" t="s">
        <v>271</v>
      </c>
      <c r="D62" s="181" t="s">
        <v>213</v>
      </c>
      <c r="E62" s="178" t="s">
        <v>308</v>
      </c>
      <c r="F62" s="190" t="s">
        <v>156</v>
      </c>
      <c r="G62" s="230" t="s">
        <v>407</v>
      </c>
      <c r="H62" s="183">
        <v>22</v>
      </c>
      <c r="I62" s="204">
        <v>20</v>
      </c>
      <c r="J62" s="205">
        <v>20</v>
      </c>
      <c r="K62" s="205">
        <v>20</v>
      </c>
      <c r="L62" s="205">
        <v>5</v>
      </c>
      <c r="M62" s="206">
        <v>0</v>
      </c>
      <c r="N62" s="150">
        <f t="shared" si="0"/>
        <v>65</v>
      </c>
    </row>
    <row r="63" spans="1:14" ht="15.75" customHeight="1">
      <c r="A63" s="18">
        <v>55</v>
      </c>
      <c r="B63" s="19">
        <v>5</v>
      </c>
      <c r="C63" s="178" t="s">
        <v>267</v>
      </c>
      <c r="D63" s="181" t="s">
        <v>157</v>
      </c>
      <c r="E63" s="178" t="s">
        <v>272</v>
      </c>
      <c r="F63" s="190" t="s">
        <v>156</v>
      </c>
      <c r="G63" s="230" t="s">
        <v>406</v>
      </c>
      <c r="H63" s="183">
        <v>21</v>
      </c>
      <c r="I63" s="204">
        <v>20</v>
      </c>
      <c r="J63" s="205">
        <v>20</v>
      </c>
      <c r="K63" s="205">
        <v>20</v>
      </c>
      <c r="L63" s="205">
        <v>20</v>
      </c>
      <c r="M63" s="206">
        <v>18</v>
      </c>
      <c r="N63" s="150">
        <f t="shared" si="0"/>
        <v>98</v>
      </c>
    </row>
    <row r="64" spans="1:14" ht="15.75" customHeight="1">
      <c r="A64" s="20">
        <v>56</v>
      </c>
      <c r="B64" s="21">
        <v>6</v>
      </c>
      <c r="C64" s="178" t="s">
        <v>270</v>
      </c>
      <c r="D64" s="181" t="s">
        <v>157</v>
      </c>
      <c r="E64" s="178" t="s">
        <v>272</v>
      </c>
      <c r="F64" s="190" t="s">
        <v>156</v>
      </c>
      <c r="G64" s="230" t="s">
        <v>410</v>
      </c>
      <c r="H64" s="183">
        <v>27</v>
      </c>
      <c r="I64" s="204">
        <v>15</v>
      </c>
      <c r="J64" s="205">
        <v>20</v>
      </c>
      <c r="K64" s="205">
        <v>20</v>
      </c>
      <c r="L64" s="205">
        <v>2</v>
      </c>
      <c r="M64" s="206">
        <v>2</v>
      </c>
      <c r="N64" s="150">
        <f t="shared" si="0"/>
        <v>59</v>
      </c>
    </row>
    <row r="65" spans="1:14" ht="15.75" customHeight="1">
      <c r="A65" s="18">
        <v>57</v>
      </c>
      <c r="B65" s="19">
        <v>7</v>
      </c>
      <c r="C65" s="178" t="s">
        <v>314</v>
      </c>
      <c r="D65" s="181" t="s">
        <v>157</v>
      </c>
      <c r="E65" s="178" t="s">
        <v>272</v>
      </c>
      <c r="F65" s="190" t="s">
        <v>156</v>
      </c>
      <c r="G65" s="230" t="s">
        <v>412</v>
      </c>
      <c r="H65" s="183">
        <v>31</v>
      </c>
      <c r="I65" s="228">
        <v>18</v>
      </c>
      <c r="J65" s="202">
        <v>20</v>
      </c>
      <c r="K65" s="202">
        <v>2</v>
      </c>
      <c r="L65" s="202">
        <v>0</v>
      </c>
      <c r="M65" s="203">
        <v>0</v>
      </c>
      <c r="N65" s="150">
        <f t="shared" si="0"/>
        <v>40</v>
      </c>
    </row>
    <row r="66" spans="1:14" ht="15.75" customHeight="1">
      <c r="A66" s="20">
        <v>58</v>
      </c>
      <c r="B66" s="21">
        <v>8</v>
      </c>
      <c r="C66" s="178" t="s">
        <v>265</v>
      </c>
      <c r="D66" s="181" t="s">
        <v>158</v>
      </c>
      <c r="E66" s="178" t="s">
        <v>215</v>
      </c>
      <c r="F66" s="190" t="s">
        <v>156</v>
      </c>
      <c r="G66" s="230" t="s">
        <v>414</v>
      </c>
      <c r="H66" s="183">
        <v>35</v>
      </c>
      <c r="I66" s="201">
        <v>20</v>
      </c>
      <c r="J66" s="202">
        <v>20</v>
      </c>
      <c r="K66" s="202">
        <v>20</v>
      </c>
      <c r="L66" s="202">
        <v>14</v>
      </c>
      <c r="M66" s="203">
        <v>20</v>
      </c>
      <c r="N66" s="150">
        <f t="shared" si="0"/>
        <v>94</v>
      </c>
    </row>
    <row r="67" spans="1:14" ht="15.75" customHeight="1">
      <c r="A67" s="18">
        <v>59</v>
      </c>
      <c r="B67" s="19">
        <v>9</v>
      </c>
      <c r="C67" s="178" t="s">
        <v>266</v>
      </c>
      <c r="D67" s="181" t="s">
        <v>205</v>
      </c>
      <c r="E67" s="178" t="s">
        <v>309</v>
      </c>
      <c r="F67" s="190" t="s">
        <v>156</v>
      </c>
      <c r="G67" s="230" t="s">
        <v>409</v>
      </c>
      <c r="H67" s="183">
        <v>24</v>
      </c>
      <c r="I67" s="204">
        <v>20</v>
      </c>
      <c r="J67" s="205">
        <v>20</v>
      </c>
      <c r="K67" s="205">
        <v>20</v>
      </c>
      <c r="L67" s="205">
        <v>20</v>
      </c>
      <c r="M67" s="206">
        <v>0</v>
      </c>
      <c r="N67" s="150">
        <f t="shared" si="0"/>
        <v>80</v>
      </c>
    </row>
    <row r="68" spans="1:14" ht="15.75" customHeight="1">
      <c r="A68" s="20">
        <v>60</v>
      </c>
      <c r="B68" s="21">
        <v>10</v>
      </c>
      <c r="C68" s="178" t="s">
        <v>311</v>
      </c>
      <c r="D68" s="181" t="s">
        <v>205</v>
      </c>
      <c r="E68" s="178" t="s">
        <v>312</v>
      </c>
      <c r="F68" s="190" t="s">
        <v>156</v>
      </c>
      <c r="G68" s="230"/>
      <c r="H68" s="183">
        <v>26</v>
      </c>
      <c r="I68" s="204"/>
      <c r="J68" s="205"/>
      <c r="K68" s="205"/>
      <c r="L68" s="205"/>
      <c r="M68" s="206"/>
      <c r="N68" s="150">
        <f t="shared" si="0"/>
        <v>0</v>
      </c>
    </row>
    <row r="69" spans="1:14" ht="15.75" customHeight="1">
      <c r="A69" s="18">
        <v>61</v>
      </c>
      <c r="B69" s="19">
        <v>11</v>
      </c>
      <c r="C69" s="178" t="s">
        <v>313</v>
      </c>
      <c r="D69" s="181" t="s">
        <v>205</v>
      </c>
      <c r="E69" s="178" t="s">
        <v>309</v>
      </c>
      <c r="F69" s="190" t="s">
        <v>156</v>
      </c>
      <c r="G69" s="230"/>
      <c r="H69" s="183">
        <v>29</v>
      </c>
      <c r="I69" s="201"/>
      <c r="J69" s="202"/>
      <c r="K69" s="202"/>
      <c r="L69" s="202"/>
      <c r="M69" s="203"/>
      <c r="N69" s="150">
        <f t="shared" si="0"/>
        <v>0</v>
      </c>
    </row>
    <row r="70" spans="1:14" ht="15.75" customHeight="1" thickBot="1">
      <c r="A70" s="22"/>
      <c r="B70" s="23"/>
      <c r="C70" s="124"/>
      <c r="D70" s="112"/>
      <c r="E70" s="124"/>
      <c r="F70" s="63"/>
      <c r="G70" s="166"/>
      <c r="H70" s="41"/>
      <c r="I70" s="34"/>
      <c r="J70" s="42"/>
      <c r="K70" s="42"/>
      <c r="L70" s="42"/>
      <c r="M70" s="43"/>
      <c r="N70" s="150"/>
    </row>
    <row r="71" spans="1:14" ht="15.75" customHeight="1" thickBot="1">
      <c r="A71" s="24" t="s">
        <v>125</v>
      </c>
      <c r="B71" s="24" t="s">
        <v>125</v>
      </c>
      <c r="C71" s="94" t="s">
        <v>159</v>
      </c>
      <c r="D71" s="8" t="s">
        <v>134</v>
      </c>
      <c r="E71" s="8" t="s">
        <v>135</v>
      </c>
      <c r="F71" s="32" t="s">
        <v>136</v>
      </c>
      <c r="G71" s="164" t="s">
        <v>137</v>
      </c>
      <c r="H71" s="44" t="s">
        <v>138</v>
      </c>
      <c r="I71" s="7">
        <v>1</v>
      </c>
      <c r="J71" s="45">
        <v>2</v>
      </c>
      <c r="K71" s="45">
        <v>3</v>
      </c>
      <c r="L71" s="45">
        <v>4</v>
      </c>
      <c r="M71" s="46">
        <v>5</v>
      </c>
      <c r="N71" s="87" t="s">
        <v>139</v>
      </c>
    </row>
    <row r="72" spans="1:14" ht="15.75" customHeight="1">
      <c r="A72" s="18">
        <v>62</v>
      </c>
      <c r="B72" s="25">
        <v>1</v>
      </c>
      <c r="C72" s="180" t="s">
        <v>316</v>
      </c>
      <c r="D72" s="196" t="s">
        <v>170</v>
      </c>
      <c r="E72" s="180" t="s">
        <v>315</v>
      </c>
      <c r="F72" s="195" t="s">
        <v>161</v>
      </c>
      <c r="G72" s="226" t="s">
        <v>418</v>
      </c>
      <c r="H72" s="173">
        <v>23</v>
      </c>
      <c r="I72" s="204">
        <v>5</v>
      </c>
      <c r="J72" s="205">
        <v>20</v>
      </c>
      <c r="K72" s="205">
        <v>20</v>
      </c>
      <c r="L72" s="205">
        <v>2</v>
      </c>
      <c r="M72" s="206">
        <v>0</v>
      </c>
      <c r="N72" s="150">
        <f aca="true" t="shared" si="1" ref="N72:N133">SUM(I72:M72)</f>
        <v>47</v>
      </c>
    </row>
    <row r="73" spans="1:14" ht="15.75" customHeight="1">
      <c r="A73" s="140">
        <v>63</v>
      </c>
      <c r="B73" s="141">
        <v>2</v>
      </c>
      <c r="C73" s="105" t="s">
        <v>317</v>
      </c>
      <c r="D73" s="81" t="s">
        <v>130</v>
      </c>
      <c r="E73" s="105" t="s">
        <v>318</v>
      </c>
      <c r="F73" s="195" t="s">
        <v>161</v>
      </c>
      <c r="G73" s="230" t="s">
        <v>419</v>
      </c>
      <c r="H73" s="183">
        <v>33</v>
      </c>
      <c r="I73" s="201">
        <v>20</v>
      </c>
      <c r="J73" s="202">
        <v>20</v>
      </c>
      <c r="K73" s="202">
        <v>2</v>
      </c>
      <c r="L73" s="202">
        <v>0</v>
      </c>
      <c r="M73" s="203">
        <v>2</v>
      </c>
      <c r="N73" s="150">
        <f t="shared" si="1"/>
        <v>44</v>
      </c>
    </row>
    <row r="74" spans="1:14" ht="15.75" customHeight="1" thickBot="1">
      <c r="A74" s="31"/>
      <c r="B74" s="54"/>
      <c r="C74" s="86"/>
      <c r="D74" s="85"/>
      <c r="E74" s="86"/>
      <c r="F74" s="23"/>
      <c r="G74" s="166"/>
      <c r="H74" s="41"/>
      <c r="I74" s="34"/>
      <c r="J74" s="42"/>
      <c r="K74" s="42"/>
      <c r="L74" s="42"/>
      <c r="M74" s="43"/>
      <c r="N74" s="150"/>
    </row>
    <row r="75" spans="1:14" ht="15.75" customHeight="1" thickBot="1">
      <c r="A75" s="60" t="s">
        <v>125</v>
      </c>
      <c r="B75" s="15" t="s">
        <v>125</v>
      </c>
      <c r="C75" s="92" t="s">
        <v>162</v>
      </c>
      <c r="D75" s="5" t="s">
        <v>134</v>
      </c>
      <c r="E75" s="5" t="s">
        <v>135</v>
      </c>
      <c r="F75" s="47" t="s">
        <v>136</v>
      </c>
      <c r="G75" s="164" t="s">
        <v>137</v>
      </c>
      <c r="H75" s="48" t="s">
        <v>138</v>
      </c>
      <c r="I75" s="10">
        <v>1</v>
      </c>
      <c r="J75" s="16">
        <v>2</v>
      </c>
      <c r="K75" s="16">
        <v>3</v>
      </c>
      <c r="L75" s="16">
        <v>4</v>
      </c>
      <c r="M75" s="17">
        <v>5</v>
      </c>
      <c r="N75" s="87" t="s">
        <v>139</v>
      </c>
    </row>
    <row r="76" spans="1:14" ht="15.75" customHeight="1">
      <c r="A76" s="18">
        <v>64</v>
      </c>
      <c r="B76" s="19">
        <v>1</v>
      </c>
      <c r="C76" s="261" t="s">
        <v>320</v>
      </c>
      <c r="D76" s="240" t="s">
        <v>163</v>
      </c>
      <c r="E76" s="262" t="s">
        <v>321</v>
      </c>
      <c r="F76" s="193" t="s">
        <v>319</v>
      </c>
      <c r="G76" s="230" t="s">
        <v>473</v>
      </c>
      <c r="H76" s="183">
        <v>25</v>
      </c>
      <c r="I76" s="207">
        <v>0</v>
      </c>
      <c r="J76" s="208">
        <v>20</v>
      </c>
      <c r="K76" s="208">
        <v>0</v>
      </c>
      <c r="L76" s="208">
        <v>1</v>
      </c>
      <c r="M76" s="252">
        <v>0</v>
      </c>
      <c r="N76" s="150">
        <f t="shared" si="1"/>
        <v>21</v>
      </c>
    </row>
    <row r="77" spans="1:14" ht="15.75" customHeight="1">
      <c r="A77" s="18">
        <v>65</v>
      </c>
      <c r="B77" s="19">
        <v>2</v>
      </c>
      <c r="C77" s="263" t="s">
        <v>322</v>
      </c>
      <c r="D77" s="116" t="s">
        <v>123</v>
      </c>
      <c r="E77" s="264" t="s">
        <v>230</v>
      </c>
      <c r="F77" s="193" t="s">
        <v>319</v>
      </c>
      <c r="G77" s="230" t="s">
        <v>474</v>
      </c>
      <c r="H77" s="183">
        <v>30</v>
      </c>
      <c r="I77" s="209">
        <v>20</v>
      </c>
      <c r="J77" s="210">
        <v>15</v>
      </c>
      <c r="K77" s="210">
        <v>2</v>
      </c>
      <c r="L77" s="210">
        <v>0</v>
      </c>
      <c r="M77" s="251">
        <v>2</v>
      </c>
      <c r="N77" s="150">
        <f t="shared" si="1"/>
        <v>39</v>
      </c>
    </row>
    <row r="78" spans="1:14" ht="15.75" customHeight="1" thickBot="1">
      <c r="A78" s="22"/>
      <c r="B78" s="23"/>
      <c r="C78" s="125"/>
      <c r="D78" s="52"/>
      <c r="E78" s="125"/>
      <c r="F78" s="154"/>
      <c r="G78" s="166"/>
      <c r="H78" s="41"/>
      <c r="I78" s="34"/>
      <c r="J78" s="42"/>
      <c r="K78" s="42"/>
      <c r="L78" s="42"/>
      <c r="M78" s="43"/>
      <c r="N78" s="150"/>
    </row>
    <row r="79" spans="1:14" ht="15.75" customHeight="1" thickBot="1">
      <c r="A79" s="15" t="s">
        <v>125</v>
      </c>
      <c r="B79" s="15" t="s">
        <v>125</v>
      </c>
      <c r="C79" s="90" t="s">
        <v>164</v>
      </c>
      <c r="D79" s="5" t="s">
        <v>134</v>
      </c>
      <c r="E79" s="5" t="s">
        <v>135</v>
      </c>
      <c r="F79" s="47" t="s">
        <v>136</v>
      </c>
      <c r="G79" s="164" t="s">
        <v>137</v>
      </c>
      <c r="H79" s="48" t="s">
        <v>138</v>
      </c>
      <c r="I79" s="10">
        <v>1</v>
      </c>
      <c r="J79" s="16">
        <v>2</v>
      </c>
      <c r="K79" s="16">
        <v>3</v>
      </c>
      <c r="L79" s="16">
        <v>4</v>
      </c>
      <c r="M79" s="17">
        <v>5</v>
      </c>
      <c r="N79" s="87" t="s">
        <v>139</v>
      </c>
    </row>
    <row r="80" spans="1:14" ht="15.75" customHeight="1">
      <c r="A80" s="18">
        <v>66</v>
      </c>
      <c r="B80" s="21">
        <v>1</v>
      </c>
      <c r="C80" s="182" t="s">
        <v>34</v>
      </c>
      <c r="D80" s="185" t="s">
        <v>27</v>
      </c>
      <c r="E80" s="182" t="s">
        <v>28</v>
      </c>
      <c r="F80" s="187" t="s">
        <v>165</v>
      </c>
      <c r="G80" s="230" t="s">
        <v>399</v>
      </c>
      <c r="H80" s="183">
        <v>3</v>
      </c>
      <c r="I80" s="201">
        <v>20</v>
      </c>
      <c r="J80" s="202">
        <v>5</v>
      </c>
      <c r="K80" s="202">
        <v>20</v>
      </c>
      <c r="L80" s="202">
        <v>10</v>
      </c>
      <c r="M80" s="203">
        <v>0</v>
      </c>
      <c r="N80" s="150">
        <f t="shared" si="1"/>
        <v>55</v>
      </c>
    </row>
    <row r="81" spans="1:14" ht="15.75" customHeight="1">
      <c r="A81" s="20">
        <v>67</v>
      </c>
      <c r="B81" s="21">
        <v>2</v>
      </c>
      <c r="C81" s="182" t="s">
        <v>31</v>
      </c>
      <c r="D81" s="185" t="s">
        <v>168</v>
      </c>
      <c r="E81" s="182" t="s">
        <v>32</v>
      </c>
      <c r="F81" s="187" t="s">
        <v>165</v>
      </c>
      <c r="G81" s="230" t="s">
        <v>400</v>
      </c>
      <c r="H81" s="183">
        <v>5</v>
      </c>
      <c r="I81" s="201">
        <v>20</v>
      </c>
      <c r="J81" s="202">
        <v>10</v>
      </c>
      <c r="K81" s="202">
        <v>20</v>
      </c>
      <c r="L81" s="202">
        <v>0</v>
      </c>
      <c r="M81" s="203">
        <v>0</v>
      </c>
      <c r="N81" s="150">
        <f t="shared" si="1"/>
        <v>50</v>
      </c>
    </row>
    <row r="82" spans="1:14" ht="15.75" customHeight="1">
      <c r="A82" s="18">
        <v>68</v>
      </c>
      <c r="B82" s="21">
        <v>3</v>
      </c>
      <c r="C82" s="182" t="s">
        <v>35</v>
      </c>
      <c r="D82" s="185" t="s">
        <v>167</v>
      </c>
      <c r="E82" s="182" t="s">
        <v>36</v>
      </c>
      <c r="F82" s="187" t="s">
        <v>165</v>
      </c>
      <c r="G82" s="230" t="s">
        <v>401</v>
      </c>
      <c r="H82" s="183">
        <v>9</v>
      </c>
      <c r="I82" s="201">
        <v>20</v>
      </c>
      <c r="J82" s="202">
        <v>20</v>
      </c>
      <c r="K82" s="202">
        <v>20</v>
      </c>
      <c r="L82" s="202">
        <v>2</v>
      </c>
      <c r="M82" s="203">
        <v>2</v>
      </c>
      <c r="N82" s="150">
        <f t="shared" si="1"/>
        <v>64</v>
      </c>
    </row>
    <row r="83" spans="1:14" ht="15.75" customHeight="1">
      <c r="A83" s="20">
        <v>69</v>
      </c>
      <c r="B83" s="21">
        <v>4</v>
      </c>
      <c r="C83" s="182" t="s">
        <v>29</v>
      </c>
      <c r="D83" s="185" t="s">
        <v>69</v>
      </c>
      <c r="E83" s="182" t="s">
        <v>30</v>
      </c>
      <c r="F83" s="187" t="s">
        <v>165</v>
      </c>
      <c r="G83" s="230" t="s">
        <v>402</v>
      </c>
      <c r="H83" s="183">
        <v>13</v>
      </c>
      <c r="I83" s="228">
        <v>5</v>
      </c>
      <c r="J83" s="202">
        <v>20</v>
      </c>
      <c r="K83" s="202">
        <v>20</v>
      </c>
      <c r="L83" s="202">
        <v>20</v>
      </c>
      <c r="M83" s="203">
        <v>20</v>
      </c>
      <c r="N83" s="150">
        <f t="shared" si="1"/>
        <v>85</v>
      </c>
    </row>
    <row r="84" spans="1:14" ht="15.75" customHeight="1">
      <c r="A84" s="18">
        <v>70</v>
      </c>
      <c r="B84" s="21">
        <v>5</v>
      </c>
      <c r="C84" s="182" t="s">
        <v>108</v>
      </c>
      <c r="D84" s="185" t="s">
        <v>69</v>
      </c>
      <c r="E84" s="182" t="s">
        <v>33</v>
      </c>
      <c r="F84" s="187" t="s">
        <v>165</v>
      </c>
      <c r="G84" s="230" t="s">
        <v>403</v>
      </c>
      <c r="H84" s="183">
        <v>16</v>
      </c>
      <c r="I84" s="204">
        <v>20</v>
      </c>
      <c r="J84" s="205">
        <v>20</v>
      </c>
      <c r="K84" s="205">
        <v>8</v>
      </c>
      <c r="L84" s="205">
        <v>1</v>
      </c>
      <c r="M84" s="206">
        <v>0</v>
      </c>
      <c r="N84" s="150">
        <f t="shared" si="1"/>
        <v>49</v>
      </c>
    </row>
    <row r="85" spans="1:14" ht="15.75" customHeight="1">
      <c r="A85" s="20">
        <v>71</v>
      </c>
      <c r="B85" s="21">
        <v>6</v>
      </c>
      <c r="C85" s="182" t="s">
        <v>109</v>
      </c>
      <c r="D85" s="185" t="s">
        <v>69</v>
      </c>
      <c r="E85" s="182" t="s">
        <v>33</v>
      </c>
      <c r="F85" s="187" t="s">
        <v>165</v>
      </c>
      <c r="G85" s="230" t="s">
        <v>404</v>
      </c>
      <c r="H85" s="183">
        <v>17</v>
      </c>
      <c r="I85" s="204">
        <v>20</v>
      </c>
      <c r="J85" s="205">
        <v>20</v>
      </c>
      <c r="K85" s="205">
        <v>20</v>
      </c>
      <c r="L85" s="205">
        <v>2</v>
      </c>
      <c r="M85" s="206">
        <v>2</v>
      </c>
      <c r="N85" s="150">
        <f t="shared" si="1"/>
        <v>64</v>
      </c>
    </row>
    <row r="86" spans="1:14" ht="15.75" customHeight="1">
      <c r="A86" s="20">
        <v>72</v>
      </c>
      <c r="B86" s="21">
        <v>7</v>
      </c>
      <c r="C86" s="182" t="s">
        <v>107</v>
      </c>
      <c r="D86" s="188" t="s">
        <v>166</v>
      </c>
      <c r="E86" s="182" t="s">
        <v>110</v>
      </c>
      <c r="F86" s="187" t="s">
        <v>165</v>
      </c>
      <c r="G86" s="230" t="s">
        <v>405</v>
      </c>
      <c r="H86" s="183">
        <v>18</v>
      </c>
      <c r="I86" s="204">
        <v>20</v>
      </c>
      <c r="J86" s="205">
        <v>20</v>
      </c>
      <c r="K86" s="205">
        <v>0</v>
      </c>
      <c r="L86" s="205">
        <v>20</v>
      </c>
      <c r="M86" s="206">
        <v>2</v>
      </c>
      <c r="N86" s="150">
        <f t="shared" si="1"/>
        <v>62</v>
      </c>
    </row>
    <row r="87" spans="1:14" ht="15.75" customHeight="1" thickBot="1">
      <c r="A87" s="22"/>
      <c r="B87" s="23"/>
      <c r="C87" s="86"/>
      <c r="D87" s="85"/>
      <c r="E87" s="86"/>
      <c r="F87" s="23"/>
      <c r="G87" s="166"/>
      <c r="H87" s="41"/>
      <c r="I87" s="34"/>
      <c r="J87" s="42"/>
      <c r="K87" s="42"/>
      <c r="L87" s="42"/>
      <c r="M87" s="43"/>
      <c r="N87" s="150">
        <f t="shared" si="1"/>
        <v>0</v>
      </c>
    </row>
    <row r="88" spans="1:14" ht="15.75" customHeight="1" thickBot="1">
      <c r="A88" s="60" t="s">
        <v>125</v>
      </c>
      <c r="B88" s="15" t="s">
        <v>125</v>
      </c>
      <c r="C88" s="92" t="s">
        <v>169</v>
      </c>
      <c r="D88" s="5" t="s">
        <v>134</v>
      </c>
      <c r="E88" s="5" t="s">
        <v>135</v>
      </c>
      <c r="F88" s="47" t="s">
        <v>136</v>
      </c>
      <c r="G88" s="164" t="s">
        <v>137</v>
      </c>
      <c r="H88" s="48" t="s">
        <v>138</v>
      </c>
      <c r="I88" s="10">
        <v>1</v>
      </c>
      <c r="J88" s="16">
        <v>2</v>
      </c>
      <c r="K88" s="16">
        <v>3</v>
      </c>
      <c r="L88" s="16">
        <v>4</v>
      </c>
      <c r="M88" s="17">
        <v>5</v>
      </c>
      <c r="N88" s="87" t="s">
        <v>139</v>
      </c>
    </row>
    <row r="89" spans="1:14" ht="15.75" customHeight="1">
      <c r="A89" s="18">
        <v>73</v>
      </c>
      <c r="B89" s="19">
        <v>1</v>
      </c>
      <c r="C89" s="95" t="s">
        <v>44</v>
      </c>
      <c r="D89" s="78" t="s">
        <v>42</v>
      </c>
      <c r="E89" s="95" t="s">
        <v>43</v>
      </c>
      <c r="F89" s="186" t="s">
        <v>171</v>
      </c>
      <c r="G89" s="230" t="s">
        <v>397</v>
      </c>
      <c r="H89" s="183">
        <v>4</v>
      </c>
      <c r="I89" s="228">
        <v>0</v>
      </c>
      <c r="J89" s="202">
        <v>10</v>
      </c>
      <c r="K89" s="202">
        <v>0</v>
      </c>
      <c r="L89" s="202">
        <v>2</v>
      </c>
      <c r="M89" s="203">
        <v>0</v>
      </c>
      <c r="N89" s="150">
        <f t="shared" si="1"/>
        <v>12</v>
      </c>
    </row>
    <row r="90" spans="1:14" ht="15.75" customHeight="1">
      <c r="A90" s="18">
        <v>74</v>
      </c>
      <c r="B90" s="19">
        <v>2</v>
      </c>
      <c r="C90" s="95" t="s">
        <v>45</v>
      </c>
      <c r="D90" s="78" t="s">
        <v>42</v>
      </c>
      <c r="E90" s="95" t="s">
        <v>43</v>
      </c>
      <c r="F90" s="186" t="s">
        <v>171</v>
      </c>
      <c r="G90" s="230" t="s">
        <v>398</v>
      </c>
      <c r="H90" s="183">
        <v>17</v>
      </c>
      <c r="I90" s="204">
        <v>20</v>
      </c>
      <c r="J90" s="205">
        <v>20</v>
      </c>
      <c r="K90" s="205">
        <v>2</v>
      </c>
      <c r="L90" s="205">
        <v>0</v>
      </c>
      <c r="M90" s="206">
        <v>2</v>
      </c>
      <c r="N90" s="150">
        <f t="shared" si="1"/>
        <v>44</v>
      </c>
    </row>
    <row r="91" spans="1:14" ht="15.75" customHeight="1" thickBot="1">
      <c r="A91" s="20"/>
      <c r="B91" s="21"/>
      <c r="C91" s="126"/>
      <c r="D91" s="12"/>
      <c r="E91" s="127"/>
      <c r="F91" s="155"/>
      <c r="G91" s="165"/>
      <c r="H91" s="39"/>
      <c r="I91" s="33"/>
      <c r="J91" s="12"/>
      <c r="K91" s="12"/>
      <c r="L91" s="12"/>
      <c r="M91" s="40"/>
      <c r="N91" s="150"/>
    </row>
    <row r="92" spans="1:14" ht="15.75" customHeight="1" thickBot="1">
      <c r="A92" s="24" t="s">
        <v>125</v>
      </c>
      <c r="B92" s="24" t="s">
        <v>125</v>
      </c>
      <c r="C92" s="94" t="s">
        <v>173</v>
      </c>
      <c r="D92" s="8" t="s">
        <v>134</v>
      </c>
      <c r="E92" s="8" t="s">
        <v>135</v>
      </c>
      <c r="F92" s="32" t="s">
        <v>136</v>
      </c>
      <c r="G92" s="164" t="s">
        <v>137</v>
      </c>
      <c r="H92" s="44" t="s">
        <v>138</v>
      </c>
      <c r="I92" s="7">
        <v>1</v>
      </c>
      <c r="J92" s="45">
        <v>2</v>
      </c>
      <c r="K92" s="45">
        <v>3</v>
      </c>
      <c r="L92" s="45">
        <v>4</v>
      </c>
      <c r="M92" s="46">
        <v>5</v>
      </c>
      <c r="N92" s="87" t="s">
        <v>139</v>
      </c>
    </row>
    <row r="93" spans="1:14" ht="15.75" customHeight="1">
      <c r="A93" s="18">
        <v>75</v>
      </c>
      <c r="B93" s="6">
        <v>1</v>
      </c>
      <c r="C93" s="114" t="s">
        <v>22</v>
      </c>
      <c r="D93" s="174" t="s">
        <v>176</v>
      </c>
      <c r="E93" s="114" t="s">
        <v>0</v>
      </c>
      <c r="F93" s="171" t="s">
        <v>174</v>
      </c>
      <c r="G93" s="219" t="s">
        <v>383</v>
      </c>
      <c r="H93" s="172">
        <v>26</v>
      </c>
      <c r="I93" s="211">
        <v>20</v>
      </c>
      <c r="J93" s="212">
        <v>0</v>
      </c>
      <c r="K93" s="212">
        <v>2</v>
      </c>
      <c r="L93" s="212">
        <v>0</v>
      </c>
      <c r="M93" s="213">
        <v>0</v>
      </c>
      <c r="N93" s="150">
        <f t="shared" si="1"/>
        <v>22</v>
      </c>
    </row>
    <row r="94" spans="1:14" ht="15.75" customHeight="1">
      <c r="A94" s="20">
        <v>76</v>
      </c>
      <c r="B94" s="6">
        <v>2</v>
      </c>
      <c r="C94" s="114" t="s">
        <v>12</v>
      </c>
      <c r="D94" s="174" t="s">
        <v>68</v>
      </c>
      <c r="E94" s="114" t="s">
        <v>13</v>
      </c>
      <c r="F94" s="171" t="s">
        <v>174</v>
      </c>
      <c r="G94" s="219" t="s">
        <v>384</v>
      </c>
      <c r="H94" s="172">
        <v>27</v>
      </c>
      <c r="I94" s="211">
        <v>20</v>
      </c>
      <c r="J94" s="212">
        <v>20</v>
      </c>
      <c r="K94" s="212">
        <v>15</v>
      </c>
      <c r="L94" s="212">
        <v>20</v>
      </c>
      <c r="M94" s="213">
        <v>20</v>
      </c>
      <c r="N94" s="150">
        <f t="shared" si="1"/>
        <v>95</v>
      </c>
    </row>
    <row r="95" spans="1:14" ht="15.75" customHeight="1">
      <c r="A95" s="18">
        <v>77</v>
      </c>
      <c r="B95" s="6">
        <v>3</v>
      </c>
      <c r="C95" s="176" t="s">
        <v>25</v>
      </c>
      <c r="D95" s="175" t="s">
        <v>68</v>
      </c>
      <c r="E95" s="176" t="s">
        <v>26</v>
      </c>
      <c r="F95" s="220" t="s">
        <v>174</v>
      </c>
      <c r="G95" s="221" t="s">
        <v>385</v>
      </c>
      <c r="H95" s="177">
        <v>28</v>
      </c>
      <c r="I95" s="222">
        <v>20</v>
      </c>
      <c r="J95" s="223">
        <v>3</v>
      </c>
      <c r="K95" s="223">
        <v>20</v>
      </c>
      <c r="L95" s="223">
        <v>0</v>
      </c>
      <c r="M95" s="224">
        <v>0</v>
      </c>
      <c r="N95" s="150">
        <f t="shared" si="1"/>
        <v>43</v>
      </c>
    </row>
    <row r="96" spans="1:14" ht="15.75" customHeight="1">
      <c r="A96" s="20">
        <v>78</v>
      </c>
      <c r="B96" s="6">
        <v>4</v>
      </c>
      <c r="C96" s="114" t="s">
        <v>11</v>
      </c>
      <c r="D96" s="174" t="s">
        <v>67</v>
      </c>
      <c r="E96" s="114" t="s">
        <v>3</v>
      </c>
      <c r="F96" s="225" t="s">
        <v>174</v>
      </c>
      <c r="G96" s="226" t="s">
        <v>380</v>
      </c>
      <c r="H96" s="173">
        <v>24</v>
      </c>
      <c r="I96" s="227">
        <v>5</v>
      </c>
      <c r="J96" s="205">
        <v>20</v>
      </c>
      <c r="K96" s="205">
        <v>0</v>
      </c>
      <c r="L96" s="205">
        <v>1</v>
      </c>
      <c r="M96" s="206">
        <v>0</v>
      </c>
      <c r="N96" s="150">
        <f t="shared" si="1"/>
        <v>26</v>
      </c>
    </row>
    <row r="97" spans="1:14" ht="15.75" customHeight="1">
      <c r="A97" s="18">
        <v>79</v>
      </c>
      <c r="B97" s="6">
        <v>5</v>
      </c>
      <c r="C97" s="114" t="s">
        <v>20</v>
      </c>
      <c r="D97" s="174" t="s">
        <v>129</v>
      </c>
      <c r="E97" s="114" t="s">
        <v>21</v>
      </c>
      <c r="F97" s="225" t="s">
        <v>174</v>
      </c>
      <c r="G97" s="226" t="s">
        <v>389</v>
      </c>
      <c r="H97" s="173">
        <v>33</v>
      </c>
      <c r="I97" s="201">
        <v>0</v>
      </c>
      <c r="J97" s="202">
        <v>20</v>
      </c>
      <c r="K97" s="202">
        <v>0</v>
      </c>
      <c r="L97" s="202">
        <v>3</v>
      </c>
      <c r="M97" s="203">
        <v>0</v>
      </c>
      <c r="N97" s="150">
        <f t="shared" si="1"/>
        <v>23</v>
      </c>
    </row>
    <row r="98" spans="1:14" ht="15.75" customHeight="1">
      <c r="A98" s="20">
        <v>80</v>
      </c>
      <c r="B98" s="6">
        <v>6</v>
      </c>
      <c r="C98" s="114" t="s">
        <v>5</v>
      </c>
      <c r="D98" s="174" t="s">
        <v>264</v>
      </c>
      <c r="E98" s="114" t="s">
        <v>2</v>
      </c>
      <c r="F98" s="225" t="s">
        <v>174</v>
      </c>
      <c r="G98" s="226" t="s">
        <v>387</v>
      </c>
      <c r="H98" s="173">
        <v>31</v>
      </c>
      <c r="I98" s="201">
        <v>20</v>
      </c>
      <c r="J98" s="202">
        <v>20</v>
      </c>
      <c r="K98" s="202">
        <v>20</v>
      </c>
      <c r="L98" s="202">
        <v>0</v>
      </c>
      <c r="M98" s="203">
        <v>20</v>
      </c>
      <c r="N98" s="150">
        <f t="shared" si="1"/>
        <v>80</v>
      </c>
    </row>
    <row r="99" spans="1:14" ht="15.75" customHeight="1">
      <c r="A99" s="20">
        <v>81</v>
      </c>
      <c r="B99" s="6">
        <v>7</v>
      </c>
      <c r="C99" s="114" t="s">
        <v>6</v>
      </c>
      <c r="D99" s="174" t="s">
        <v>264</v>
      </c>
      <c r="E99" s="114" t="s">
        <v>7</v>
      </c>
      <c r="F99" s="225" t="s">
        <v>174</v>
      </c>
      <c r="G99" s="226" t="s">
        <v>388</v>
      </c>
      <c r="H99" s="173">
        <v>32</v>
      </c>
      <c r="I99" s="201">
        <v>20</v>
      </c>
      <c r="J99" s="202">
        <v>10</v>
      </c>
      <c r="K99" s="202">
        <v>20</v>
      </c>
      <c r="L99" s="202">
        <v>20</v>
      </c>
      <c r="M99" s="203">
        <v>0</v>
      </c>
      <c r="N99" s="150">
        <f t="shared" si="1"/>
        <v>70</v>
      </c>
    </row>
    <row r="100" spans="1:14" ht="15.75" customHeight="1">
      <c r="A100" s="18">
        <v>82</v>
      </c>
      <c r="B100" s="6">
        <v>8</v>
      </c>
      <c r="C100" s="114" t="s">
        <v>10</v>
      </c>
      <c r="D100" s="174" t="s">
        <v>66</v>
      </c>
      <c r="E100" s="114" t="s">
        <v>1</v>
      </c>
      <c r="F100" s="225" t="s">
        <v>174</v>
      </c>
      <c r="G100" s="226" t="s">
        <v>386</v>
      </c>
      <c r="H100" s="173">
        <v>30</v>
      </c>
      <c r="I100" s="201">
        <v>20</v>
      </c>
      <c r="J100" s="202">
        <v>20</v>
      </c>
      <c r="K100" s="202">
        <v>20</v>
      </c>
      <c r="L100" s="202">
        <v>4</v>
      </c>
      <c r="M100" s="203">
        <v>5</v>
      </c>
      <c r="N100" s="150">
        <f t="shared" si="1"/>
        <v>69</v>
      </c>
    </row>
    <row r="101" spans="1:14" ht="15.75" customHeight="1">
      <c r="A101" s="20">
        <v>83</v>
      </c>
      <c r="B101" s="6">
        <v>9</v>
      </c>
      <c r="C101" s="114" t="s">
        <v>14</v>
      </c>
      <c r="D101" s="174" t="s">
        <v>66</v>
      </c>
      <c r="E101" s="114" t="s">
        <v>4</v>
      </c>
      <c r="F101" s="225" t="s">
        <v>174</v>
      </c>
      <c r="G101" s="226" t="s">
        <v>391</v>
      </c>
      <c r="H101" s="173">
        <v>36</v>
      </c>
      <c r="I101" s="204">
        <v>20</v>
      </c>
      <c r="J101" s="205">
        <v>20</v>
      </c>
      <c r="K101" s="205">
        <v>20</v>
      </c>
      <c r="L101" s="205">
        <v>4</v>
      </c>
      <c r="M101" s="206">
        <v>2</v>
      </c>
      <c r="N101" s="150">
        <f t="shared" si="1"/>
        <v>66</v>
      </c>
    </row>
    <row r="102" spans="1:14" ht="15.75" customHeight="1">
      <c r="A102" s="18">
        <v>84</v>
      </c>
      <c r="B102" s="6">
        <v>10</v>
      </c>
      <c r="C102" s="114" t="s">
        <v>16</v>
      </c>
      <c r="D102" s="174" t="s">
        <v>206</v>
      </c>
      <c r="E102" s="114" t="s">
        <v>17</v>
      </c>
      <c r="F102" s="225" t="s">
        <v>174</v>
      </c>
      <c r="G102" s="226" t="s">
        <v>382</v>
      </c>
      <c r="H102" s="173">
        <v>25</v>
      </c>
      <c r="I102" s="227">
        <v>20</v>
      </c>
      <c r="J102" s="205">
        <v>20</v>
      </c>
      <c r="K102" s="205">
        <v>18</v>
      </c>
      <c r="L102" s="205">
        <v>0</v>
      </c>
      <c r="M102" s="206">
        <v>0</v>
      </c>
      <c r="N102" s="150">
        <f t="shared" si="1"/>
        <v>58</v>
      </c>
    </row>
    <row r="103" spans="1:14" ht="15.75" customHeight="1">
      <c r="A103" s="20">
        <v>85</v>
      </c>
      <c r="B103" s="6">
        <v>11</v>
      </c>
      <c r="C103" s="114" t="s">
        <v>8</v>
      </c>
      <c r="D103" s="174" t="s">
        <v>207</v>
      </c>
      <c r="E103" s="114" t="s">
        <v>9</v>
      </c>
      <c r="F103" s="225" t="s">
        <v>174</v>
      </c>
      <c r="G103" s="226" t="s">
        <v>378</v>
      </c>
      <c r="H103" s="173">
        <v>22</v>
      </c>
      <c r="I103" s="204">
        <v>20</v>
      </c>
      <c r="J103" s="205">
        <v>15</v>
      </c>
      <c r="K103" s="205">
        <v>20</v>
      </c>
      <c r="L103" s="205">
        <v>20</v>
      </c>
      <c r="M103" s="206">
        <v>0</v>
      </c>
      <c r="N103" s="150">
        <f t="shared" si="1"/>
        <v>75</v>
      </c>
    </row>
    <row r="104" spans="1:14" ht="15.75" customHeight="1">
      <c r="A104" s="18">
        <v>86</v>
      </c>
      <c r="B104" s="6">
        <v>12</v>
      </c>
      <c r="C104" s="114" t="s">
        <v>15</v>
      </c>
      <c r="D104" s="174" t="s">
        <v>207</v>
      </c>
      <c r="E104" s="114" t="s">
        <v>9</v>
      </c>
      <c r="F104" s="225" t="s">
        <v>174</v>
      </c>
      <c r="G104" s="226" t="s">
        <v>379</v>
      </c>
      <c r="H104" s="173">
        <v>23</v>
      </c>
      <c r="I104" s="204">
        <v>20</v>
      </c>
      <c r="J104" s="205">
        <v>15</v>
      </c>
      <c r="K104" s="205">
        <v>20</v>
      </c>
      <c r="L104" s="205">
        <v>0</v>
      </c>
      <c r="M104" s="206">
        <v>0</v>
      </c>
      <c r="N104" s="150">
        <f t="shared" si="1"/>
        <v>55</v>
      </c>
    </row>
    <row r="105" spans="1:14" ht="15.75" customHeight="1">
      <c r="A105" s="20">
        <v>87</v>
      </c>
      <c r="B105" s="6">
        <v>13</v>
      </c>
      <c r="C105" s="114" t="s">
        <v>23</v>
      </c>
      <c r="D105" s="174" t="s">
        <v>207</v>
      </c>
      <c r="E105" s="114" t="s">
        <v>24</v>
      </c>
      <c r="F105" s="225" t="s">
        <v>174</v>
      </c>
      <c r="G105" s="226" t="s">
        <v>381</v>
      </c>
      <c r="H105" s="173">
        <v>24</v>
      </c>
      <c r="I105" s="204">
        <v>0</v>
      </c>
      <c r="J105" s="205">
        <v>20</v>
      </c>
      <c r="K105" s="205">
        <v>2</v>
      </c>
      <c r="L105" s="205">
        <v>3</v>
      </c>
      <c r="M105" s="206">
        <v>0</v>
      </c>
      <c r="N105" s="150">
        <f t="shared" si="1"/>
        <v>25</v>
      </c>
    </row>
    <row r="106" spans="1:14" ht="15.75" customHeight="1">
      <c r="A106" s="18">
        <v>88</v>
      </c>
      <c r="B106" s="6">
        <v>14</v>
      </c>
      <c r="C106" s="114" t="s">
        <v>18</v>
      </c>
      <c r="D106" s="174" t="s">
        <v>175</v>
      </c>
      <c r="E106" s="114" t="s">
        <v>19</v>
      </c>
      <c r="F106" s="225" t="s">
        <v>174</v>
      </c>
      <c r="G106" s="226" t="s">
        <v>390</v>
      </c>
      <c r="H106" s="173">
        <v>35</v>
      </c>
      <c r="I106" s="201">
        <v>15</v>
      </c>
      <c r="J106" s="202">
        <v>20</v>
      </c>
      <c r="K106" s="202">
        <v>0</v>
      </c>
      <c r="L106" s="202">
        <v>2</v>
      </c>
      <c r="M106" s="203">
        <v>5</v>
      </c>
      <c r="N106" s="150">
        <f t="shared" si="1"/>
        <v>42</v>
      </c>
    </row>
    <row r="107" spans="1:14" ht="15.75" customHeight="1" thickBot="1">
      <c r="A107" s="22"/>
      <c r="B107" s="9"/>
      <c r="C107" s="113"/>
      <c r="D107" s="128"/>
      <c r="E107" s="113"/>
      <c r="F107" s="156"/>
      <c r="G107" s="167"/>
      <c r="H107" s="49"/>
      <c r="I107" s="35"/>
      <c r="J107" s="50"/>
      <c r="K107" s="50"/>
      <c r="L107" s="50"/>
      <c r="M107" s="51"/>
      <c r="N107" s="150"/>
    </row>
    <row r="108" spans="1:14" ht="15.75" customHeight="1" thickBot="1">
      <c r="A108" s="24" t="s">
        <v>125</v>
      </c>
      <c r="B108" s="24" t="s">
        <v>125</v>
      </c>
      <c r="C108" s="94" t="s">
        <v>177</v>
      </c>
      <c r="D108" s="8" t="s">
        <v>134</v>
      </c>
      <c r="E108" s="8" t="s">
        <v>135</v>
      </c>
      <c r="F108" s="32" t="s">
        <v>136</v>
      </c>
      <c r="G108" s="164" t="s">
        <v>137</v>
      </c>
      <c r="H108" s="44" t="s">
        <v>138</v>
      </c>
      <c r="I108" s="7">
        <v>1</v>
      </c>
      <c r="J108" s="45">
        <v>2</v>
      </c>
      <c r="K108" s="45">
        <v>3</v>
      </c>
      <c r="L108" s="45">
        <v>4</v>
      </c>
      <c r="M108" s="46">
        <v>5</v>
      </c>
      <c r="N108" s="87" t="s">
        <v>139</v>
      </c>
    </row>
    <row r="109" spans="1:14" ht="15.75" customHeight="1">
      <c r="A109" s="59">
        <v>89</v>
      </c>
      <c r="B109" s="30">
        <v>1</v>
      </c>
      <c r="C109" s="142" t="s">
        <v>334</v>
      </c>
      <c r="D109" s="242" t="s">
        <v>208</v>
      </c>
      <c r="E109" s="266" t="s">
        <v>326</v>
      </c>
      <c r="F109" s="193" t="s">
        <v>179</v>
      </c>
      <c r="G109" s="226" t="s">
        <v>479</v>
      </c>
      <c r="H109" s="173">
        <v>6</v>
      </c>
      <c r="I109" s="209">
        <v>18</v>
      </c>
      <c r="J109" s="210">
        <v>20</v>
      </c>
      <c r="K109" s="210">
        <v>0</v>
      </c>
      <c r="L109" s="210">
        <v>0</v>
      </c>
      <c r="M109" s="251">
        <v>2</v>
      </c>
      <c r="N109" s="150">
        <f t="shared" si="1"/>
        <v>40</v>
      </c>
    </row>
    <row r="110" spans="1:14" ht="15.75" customHeight="1">
      <c r="A110" s="59">
        <v>90</v>
      </c>
      <c r="B110" s="79">
        <v>2</v>
      </c>
      <c r="C110" s="257" t="s">
        <v>328</v>
      </c>
      <c r="D110" s="240" t="s">
        <v>182</v>
      </c>
      <c r="E110" s="267" t="s">
        <v>327</v>
      </c>
      <c r="F110" s="193" t="s">
        <v>179</v>
      </c>
      <c r="G110" s="226" t="s">
        <v>480</v>
      </c>
      <c r="H110" s="173">
        <v>6</v>
      </c>
      <c r="I110" s="209">
        <v>20</v>
      </c>
      <c r="J110" s="210">
        <v>20</v>
      </c>
      <c r="K110" s="210">
        <v>12</v>
      </c>
      <c r="L110" s="210">
        <v>20</v>
      </c>
      <c r="M110" s="251">
        <v>20</v>
      </c>
      <c r="N110" s="150">
        <f t="shared" si="1"/>
        <v>92</v>
      </c>
    </row>
    <row r="111" spans="1:14" ht="15.75" customHeight="1">
      <c r="A111" s="59">
        <v>91</v>
      </c>
      <c r="B111" s="30">
        <v>3</v>
      </c>
      <c r="C111" s="259" t="s">
        <v>329</v>
      </c>
      <c r="D111" s="116" t="s">
        <v>181</v>
      </c>
      <c r="E111" s="265" t="s">
        <v>325</v>
      </c>
      <c r="F111" s="193" t="s">
        <v>179</v>
      </c>
      <c r="G111" s="226" t="s">
        <v>475</v>
      </c>
      <c r="H111" s="173">
        <v>1</v>
      </c>
      <c r="I111" s="260">
        <v>15</v>
      </c>
      <c r="J111" s="210">
        <v>20</v>
      </c>
      <c r="K111" s="210">
        <v>20</v>
      </c>
      <c r="L111" s="210">
        <v>0</v>
      </c>
      <c r="M111" s="251">
        <v>0</v>
      </c>
      <c r="N111" s="150">
        <f>SUM(I111:M111)</f>
        <v>55</v>
      </c>
    </row>
    <row r="112" spans="1:14" ht="15.75" customHeight="1">
      <c r="A112" s="59">
        <v>92</v>
      </c>
      <c r="B112" s="30">
        <v>4</v>
      </c>
      <c r="C112" s="259" t="s">
        <v>330</v>
      </c>
      <c r="D112" s="116" t="s">
        <v>181</v>
      </c>
      <c r="E112" s="264" t="s">
        <v>331</v>
      </c>
      <c r="F112" s="157" t="s">
        <v>179</v>
      </c>
      <c r="G112" s="226" t="s">
        <v>476</v>
      </c>
      <c r="H112" s="173">
        <v>2</v>
      </c>
      <c r="I112" s="209">
        <v>20</v>
      </c>
      <c r="J112" s="210">
        <v>20</v>
      </c>
      <c r="K112" s="210">
        <v>20</v>
      </c>
      <c r="L112" s="210">
        <v>10</v>
      </c>
      <c r="M112" s="251">
        <v>2</v>
      </c>
      <c r="N112" s="150">
        <f t="shared" si="1"/>
        <v>72</v>
      </c>
    </row>
    <row r="113" spans="1:14" ht="15.75" customHeight="1">
      <c r="A113" s="59">
        <v>93</v>
      </c>
      <c r="B113" s="30">
        <v>5</v>
      </c>
      <c r="C113" s="142" t="s">
        <v>333</v>
      </c>
      <c r="D113" s="242" t="s">
        <v>178</v>
      </c>
      <c r="E113" s="266" t="s">
        <v>324</v>
      </c>
      <c r="F113" s="157" t="s">
        <v>179</v>
      </c>
      <c r="G113" s="226"/>
      <c r="H113" s="173">
        <v>16</v>
      </c>
      <c r="I113" s="253"/>
      <c r="J113" s="208"/>
      <c r="K113" s="208"/>
      <c r="L113" s="208"/>
      <c r="M113" s="252"/>
      <c r="N113" s="150">
        <f t="shared" si="1"/>
        <v>0</v>
      </c>
    </row>
    <row r="114" spans="1:14" ht="15.75" customHeight="1">
      <c r="A114" s="59">
        <v>94</v>
      </c>
      <c r="B114" s="30">
        <v>6</v>
      </c>
      <c r="C114" s="143" t="s">
        <v>337</v>
      </c>
      <c r="D114" s="242" t="s">
        <v>335</v>
      </c>
      <c r="E114" s="266" t="s">
        <v>338</v>
      </c>
      <c r="F114" s="157" t="s">
        <v>179</v>
      </c>
      <c r="G114" s="226" t="s">
        <v>477</v>
      </c>
      <c r="H114" s="173">
        <v>5</v>
      </c>
      <c r="I114" s="209">
        <v>20</v>
      </c>
      <c r="J114" s="210">
        <v>20</v>
      </c>
      <c r="K114" s="210">
        <v>18</v>
      </c>
      <c r="L114" s="210">
        <v>20</v>
      </c>
      <c r="M114" s="251">
        <v>20</v>
      </c>
      <c r="N114" s="150">
        <f t="shared" si="1"/>
        <v>98</v>
      </c>
    </row>
    <row r="115" spans="1:14" ht="15.75" customHeight="1">
      <c r="A115" s="59">
        <v>95</v>
      </c>
      <c r="B115" s="30">
        <v>7</v>
      </c>
      <c r="C115" s="142" t="s">
        <v>339</v>
      </c>
      <c r="D115" s="242" t="s">
        <v>335</v>
      </c>
      <c r="E115" s="266" t="s">
        <v>338</v>
      </c>
      <c r="F115" s="157" t="s">
        <v>179</v>
      </c>
      <c r="G115" s="226" t="s">
        <v>478</v>
      </c>
      <c r="H115" s="173">
        <v>5</v>
      </c>
      <c r="I115" s="209">
        <v>20</v>
      </c>
      <c r="J115" s="210">
        <v>20</v>
      </c>
      <c r="K115" s="210">
        <v>20</v>
      </c>
      <c r="L115" s="210">
        <v>19</v>
      </c>
      <c r="M115" s="251">
        <v>20</v>
      </c>
      <c r="N115" s="150">
        <f t="shared" si="1"/>
        <v>99</v>
      </c>
    </row>
    <row r="116" spans="1:14" ht="15.75" customHeight="1">
      <c r="A116" s="59">
        <v>96</v>
      </c>
      <c r="B116" s="30">
        <v>8</v>
      </c>
      <c r="C116" s="142" t="s">
        <v>340</v>
      </c>
      <c r="D116" s="242" t="s">
        <v>335</v>
      </c>
      <c r="E116" s="266" t="s">
        <v>338</v>
      </c>
      <c r="F116" s="157" t="s">
        <v>179</v>
      </c>
      <c r="G116" s="226" t="s">
        <v>481</v>
      </c>
      <c r="H116" s="173">
        <v>6</v>
      </c>
      <c r="I116" s="209">
        <v>20</v>
      </c>
      <c r="J116" s="210">
        <v>20</v>
      </c>
      <c r="K116" s="210">
        <v>12</v>
      </c>
      <c r="L116" s="210">
        <v>20</v>
      </c>
      <c r="M116" s="251">
        <v>20</v>
      </c>
      <c r="N116" s="150">
        <f t="shared" si="1"/>
        <v>92</v>
      </c>
    </row>
    <row r="117" spans="1:14" ht="15.75" customHeight="1">
      <c r="A117" s="59">
        <v>97</v>
      </c>
      <c r="B117" s="30">
        <v>9</v>
      </c>
      <c r="C117" s="142" t="s">
        <v>341</v>
      </c>
      <c r="D117" s="242" t="s">
        <v>335</v>
      </c>
      <c r="E117" s="266" t="s">
        <v>338</v>
      </c>
      <c r="F117" s="157" t="s">
        <v>179</v>
      </c>
      <c r="G117" s="226" t="s">
        <v>482</v>
      </c>
      <c r="H117" s="173">
        <v>6</v>
      </c>
      <c r="I117" s="260">
        <v>20</v>
      </c>
      <c r="J117" s="210">
        <v>20</v>
      </c>
      <c r="K117" s="210">
        <v>20</v>
      </c>
      <c r="L117" s="210">
        <v>20</v>
      </c>
      <c r="M117" s="251">
        <v>20</v>
      </c>
      <c r="N117" s="150">
        <f t="shared" si="1"/>
        <v>100</v>
      </c>
    </row>
    <row r="118" spans="1:14" ht="15.75" customHeight="1">
      <c r="A118" s="59">
        <v>98</v>
      </c>
      <c r="B118" s="30">
        <v>10</v>
      </c>
      <c r="C118" s="143" t="s">
        <v>342</v>
      </c>
      <c r="D118" s="242" t="s">
        <v>335</v>
      </c>
      <c r="E118" s="266" t="s">
        <v>338</v>
      </c>
      <c r="F118" s="157" t="s">
        <v>179</v>
      </c>
      <c r="G118" s="226" t="s">
        <v>483</v>
      </c>
      <c r="H118" s="173">
        <v>7</v>
      </c>
      <c r="I118" s="209">
        <v>20</v>
      </c>
      <c r="J118" s="210">
        <v>20</v>
      </c>
      <c r="K118" s="210">
        <v>0</v>
      </c>
      <c r="L118" s="210">
        <v>20</v>
      </c>
      <c r="M118" s="251">
        <v>2</v>
      </c>
      <c r="N118" s="150">
        <f t="shared" si="1"/>
        <v>62</v>
      </c>
    </row>
    <row r="119" spans="1:14" ht="15.75" customHeight="1">
      <c r="A119" s="59">
        <v>99</v>
      </c>
      <c r="B119" s="30">
        <v>11</v>
      </c>
      <c r="C119" s="144" t="s">
        <v>343</v>
      </c>
      <c r="D119" s="242" t="s">
        <v>335</v>
      </c>
      <c r="E119" s="266" t="s">
        <v>338</v>
      </c>
      <c r="F119" s="157" t="s">
        <v>179</v>
      </c>
      <c r="G119" s="226" t="s">
        <v>484</v>
      </c>
      <c r="H119" s="173">
        <v>7</v>
      </c>
      <c r="I119" s="209">
        <v>20</v>
      </c>
      <c r="J119" s="210">
        <v>20</v>
      </c>
      <c r="K119" s="210">
        <v>20</v>
      </c>
      <c r="L119" s="210">
        <v>3</v>
      </c>
      <c r="M119" s="251">
        <v>20</v>
      </c>
      <c r="N119" s="150">
        <f t="shared" si="1"/>
        <v>83</v>
      </c>
    </row>
    <row r="120" spans="1:14" ht="15.75" customHeight="1">
      <c r="A120" s="59">
        <v>100</v>
      </c>
      <c r="B120" s="30">
        <v>12</v>
      </c>
      <c r="C120" s="142" t="s">
        <v>344</v>
      </c>
      <c r="D120" s="242" t="s">
        <v>335</v>
      </c>
      <c r="E120" s="266" t="s">
        <v>338</v>
      </c>
      <c r="F120" s="157" t="s">
        <v>179</v>
      </c>
      <c r="G120" s="226" t="s">
        <v>485</v>
      </c>
      <c r="H120" s="173">
        <v>7</v>
      </c>
      <c r="I120" s="209">
        <v>20</v>
      </c>
      <c r="J120" s="210">
        <v>20</v>
      </c>
      <c r="K120" s="210">
        <v>20</v>
      </c>
      <c r="L120" s="210">
        <v>20</v>
      </c>
      <c r="M120" s="251">
        <v>20</v>
      </c>
      <c r="N120" s="150">
        <f t="shared" si="1"/>
        <v>100</v>
      </c>
    </row>
    <row r="121" spans="1:14" ht="15.75" customHeight="1">
      <c r="A121" s="59">
        <v>101</v>
      </c>
      <c r="B121" s="30">
        <v>13</v>
      </c>
      <c r="C121" s="142" t="s">
        <v>345</v>
      </c>
      <c r="D121" s="242" t="s">
        <v>335</v>
      </c>
      <c r="E121" s="266" t="s">
        <v>338</v>
      </c>
      <c r="F121" s="157" t="s">
        <v>179</v>
      </c>
      <c r="G121" s="226" t="s">
        <v>486</v>
      </c>
      <c r="H121" s="173">
        <v>8</v>
      </c>
      <c r="I121" s="260">
        <v>20</v>
      </c>
      <c r="J121" s="210">
        <v>20</v>
      </c>
      <c r="K121" s="210">
        <v>2</v>
      </c>
      <c r="L121" s="210">
        <v>20</v>
      </c>
      <c r="M121" s="251">
        <v>5</v>
      </c>
      <c r="N121" s="150">
        <f t="shared" si="1"/>
        <v>67</v>
      </c>
    </row>
    <row r="122" spans="1:14" ht="15.75" customHeight="1">
      <c r="A122" s="59">
        <v>102</v>
      </c>
      <c r="B122" s="30">
        <v>14</v>
      </c>
      <c r="C122" s="143" t="s">
        <v>346</v>
      </c>
      <c r="D122" s="242" t="s">
        <v>335</v>
      </c>
      <c r="E122" s="266" t="s">
        <v>338</v>
      </c>
      <c r="F122" s="157" t="s">
        <v>179</v>
      </c>
      <c r="G122" s="226" t="s">
        <v>487</v>
      </c>
      <c r="H122" s="173">
        <v>8</v>
      </c>
      <c r="I122" s="209">
        <v>20</v>
      </c>
      <c r="J122" s="210">
        <v>20</v>
      </c>
      <c r="K122" s="210">
        <v>20</v>
      </c>
      <c r="L122" s="210">
        <v>20</v>
      </c>
      <c r="M122" s="251">
        <v>5</v>
      </c>
      <c r="N122" s="150">
        <f t="shared" si="1"/>
        <v>85</v>
      </c>
    </row>
    <row r="123" spans="1:14" ht="15.75" customHeight="1">
      <c r="A123" s="59">
        <v>103</v>
      </c>
      <c r="B123" s="30">
        <v>15</v>
      </c>
      <c r="C123" s="143" t="s">
        <v>347</v>
      </c>
      <c r="D123" s="242" t="s">
        <v>335</v>
      </c>
      <c r="E123" s="266" t="s">
        <v>338</v>
      </c>
      <c r="F123" s="157" t="s">
        <v>179</v>
      </c>
      <c r="G123" s="226" t="s">
        <v>488</v>
      </c>
      <c r="H123" s="173">
        <v>8</v>
      </c>
      <c r="I123" s="209">
        <v>20</v>
      </c>
      <c r="J123" s="210">
        <v>5</v>
      </c>
      <c r="K123" s="210">
        <v>2</v>
      </c>
      <c r="L123" s="210">
        <v>3</v>
      </c>
      <c r="M123" s="251">
        <v>5</v>
      </c>
      <c r="N123" s="150">
        <f t="shared" si="1"/>
        <v>35</v>
      </c>
    </row>
    <row r="124" spans="1:14" ht="15.75" customHeight="1">
      <c r="A124" s="59">
        <v>104</v>
      </c>
      <c r="B124" s="30">
        <v>16</v>
      </c>
      <c r="C124" s="142" t="s">
        <v>348</v>
      </c>
      <c r="D124" s="242" t="s">
        <v>335</v>
      </c>
      <c r="E124" s="266" t="s">
        <v>338</v>
      </c>
      <c r="F124" s="157" t="s">
        <v>179</v>
      </c>
      <c r="G124" s="226" t="s">
        <v>489</v>
      </c>
      <c r="H124" s="173">
        <v>9</v>
      </c>
      <c r="I124" s="209">
        <v>20</v>
      </c>
      <c r="J124" s="210">
        <v>20</v>
      </c>
      <c r="K124" s="210">
        <v>20</v>
      </c>
      <c r="L124" s="210">
        <v>20</v>
      </c>
      <c r="M124" s="251">
        <v>20</v>
      </c>
      <c r="N124" s="150">
        <f t="shared" si="1"/>
        <v>100</v>
      </c>
    </row>
    <row r="125" spans="1:14" ht="15.75" customHeight="1">
      <c r="A125" s="59">
        <v>105</v>
      </c>
      <c r="B125" s="30">
        <v>17</v>
      </c>
      <c r="C125" s="142" t="s">
        <v>349</v>
      </c>
      <c r="D125" s="242" t="s">
        <v>335</v>
      </c>
      <c r="E125" s="266" t="s">
        <v>338</v>
      </c>
      <c r="F125" s="157" t="s">
        <v>179</v>
      </c>
      <c r="G125" s="226" t="s">
        <v>490</v>
      </c>
      <c r="H125" s="173">
        <v>9</v>
      </c>
      <c r="I125" s="260">
        <v>0</v>
      </c>
      <c r="J125" s="210">
        <v>20</v>
      </c>
      <c r="K125" s="210">
        <v>10</v>
      </c>
      <c r="L125" s="210">
        <v>2</v>
      </c>
      <c r="M125" s="251">
        <v>20</v>
      </c>
      <c r="N125" s="150">
        <f t="shared" si="1"/>
        <v>52</v>
      </c>
    </row>
    <row r="126" spans="1:14" ht="15.75" customHeight="1">
      <c r="A126" s="59">
        <v>106</v>
      </c>
      <c r="B126" s="30">
        <v>18</v>
      </c>
      <c r="C126" s="142" t="s">
        <v>350</v>
      </c>
      <c r="D126" s="242" t="s">
        <v>335</v>
      </c>
      <c r="E126" s="266" t="s">
        <v>338</v>
      </c>
      <c r="F126" s="157" t="s">
        <v>179</v>
      </c>
      <c r="G126" s="226" t="s">
        <v>491</v>
      </c>
      <c r="H126" s="173">
        <v>9</v>
      </c>
      <c r="I126" s="209">
        <v>20</v>
      </c>
      <c r="J126" s="210">
        <v>20</v>
      </c>
      <c r="K126" s="210">
        <v>20</v>
      </c>
      <c r="L126" s="210">
        <v>19</v>
      </c>
      <c r="M126" s="251">
        <v>20</v>
      </c>
      <c r="N126" s="150">
        <f t="shared" si="1"/>
        <v>99</v>
      </c>
    </row>
    <row r="127" spans="1:14" ht="15.75" customHeight="1">
      <c r="A127" s="59">
        <v>107</v>
      </c>
      <c r="B127" s="30">
        <v>19</v>
      </c>
      <c r="C127" s="142" t="s">
        <v>351</v>
      </c>
      <c r="D127" s="242" t="s">
        <v>335</v>
      </c>
      <c r="E127" s="266" t="s">
        <v>338</v>
      </c>
      <c r="F127" s="157" t="s">
        <v>179</v>
      </c>
      <c r="G127" s="226" t="s">
        <v>492</v>
      </c>
      <c r="H127" s="173">
        <v>10</v>
      </c>
      <c r="I127" s="209">
        <v>20</v>
      </c>
      <c r="J127" s="210">
        <v>20</v>
      </c>
      <c r="K127" s="210">
        <v>20</v>
      </c>
      <c r="L127" s="210">
        <v>20</v>
      </c>
      <c r="M127" s="251">
        <v>20</v>
      </c>
      <c r="N127" s="150">
        <f t="shared" si="1"/>
        <v>100</v>
      </c>
    </row>
    <row r="128" spans="1:14" ht="15.75" customHeight="1">
      <c r="A128" s="59">
        <v>108</v>
      </c>
      <c r="B128" s="30">
        <v>20</v>
      </c>
      <c r="C128" s="143" t="s">
        <v>352</v>
      </c>
      <c r="D128" s="242" t="s">
        <v>335</v>
      </c>
      <c r="E128" s="266" t="s">
        <v>338</v>
      </c>
      <c r="F128" s="157" t="s">
        <v>179</v>
      </c>
      <c r="G128" s="226" t="s">
        <v>493</v>
      </c>
      <c r="H128" s="173">
        <v>10</v>
      </c>
      <c r="I128" s="209">
        <v>20</v>
      </c>
      <c r="J128" s="210">
        <v>20</v>
      </c>
      <c r="K128" s="210">
        <v>20</v>
      </c>
      <c r="L128" s="210">
        <v>20</v>
      </c>
      <c r="M128" s="251">
        <v>18</v>
      </c>
      <c r="N128" s="150">
        <f t="shared" si="1"/>
        <v>98</v>
      </c>
    </row>
    <row r="129" spans="1:14" ht="15.75" customHeight="1">
      <c r="A129" s="59">
        <v>109</v>
      </c>
      <c r="B129" s="30">
        <v>21</v>
      </c>
      <c r="C129" s="142" t="s">
        <v>353</v>
      </c>
      <c r="D129" s="242" t="s">
        <v>335</v>
      </c>
      <c r="E129" s="266" t="s">
        <v>338</v>
      </c>
      <c r="F129" s="157" t="s">
        <v>179</v>
      </c>
      <c r="G129" s="226" t="s">
        <v>494</v>
      </c>
      <c r="H129" s="173">
        <v>10</v>
      </c>
      <c r="I129" s="260">
        <v>20</v>
      </c>
      <c r="J129" s="210">
        <v>20</v>
      </c>
      <c r="K129" s="210">
        <v>15</v>
      </c>
      <c r="L129" s="210">
        <v>0</v>
      </c>
      <c r="M129" s="251">
        <v>2</v>
      </c>
      <c r="N129" s="150">
        <f t="shared" si="1"/>
        <v>57</v>
      </c>
    </row>
    <row r="130" spans="1:14" ht="15.75" customHeight="1">
      <c r="A130" s="59">
        <v>110</v>
      </c>
      <c r="B130" s="30">
        <v>22</v>
      </c>
      <c r="C130" s="142" t="s">
        <v>160</v>
      </c>
      <c r="D130" s="242" t="s">
        <v>335</v>
      </c>
      <c r="E130" s="266" t="s">
        <v>338</v>
      </c>
      <c r="F130" s="157" t="s">
        <v>179</v>
      </c>
      <c r="G130" s="226" t="s">
        <v>495</v>
      </c>
      <c r="H130" s="173">
        <v>11</v>
      </c>
      <c r="I130" s="209">
        <v>20</v>
      </c>
      <c r="J130" s="210">
        <v>20</v>
      </c>
      <c r="K130" s="210">
        <v>20</v>
      </c>
      <c r="L130" s="210">
        <v>19</v>
      </c>
      <c r="M130" s="251">
        <v>20</v>
      </c>
      <c r="N130" s="150">
        <f t="shared" si="1"/>
        <v>99</v>
      </c>
    </row>
    <row r="131" spans="1:14" ht="15.75" customHeight="1">
      <c r="A131" s="59">
        <v>111</v>
      </c>
      <c r="B131" s="30">
        <v>23</v>
      </c>
      <c r="C131" s="143" t="s">
        <v>354</v>
      </c>
      <c r="D131" s="242" t="s">
        <v>335</v>
      </c>
      <c r="E131" s="266" t="s">
        <v>338</v>
      </c>
      <c r="F131" s="157" t="s">
        <v>179</v>
      </c>
      <c r="G131" s="226" t="s">
        <v>496</v>
      </c>
      <c r="H131" s="173">
        <v>11</v>
      </c>
      <c r="I131" s="209">
        <v>20</v>
      </c>
      <c r="J131" s="210">
        <v>20</v>
      </c>
      <c r="K131" s="210">
        <v>12</v>
      </c>
      <c r="L131" s="210">
        <v>0</v>
      </c>
      <c r="M131" s="251">
        <v>0</v>
      </c>
      <c r="N131" s="150">
        <f t="shared" si="1"/>
        <v>52</v>
      </c>
    </row>
    <row r="132" spans="1:14" ht="15.75" customHeight="1">
      <c r="A132" s="59">
        <v>112</v>
      </c>
      <c r="B132" s="30">
        <v>24</v>
      </c>
      <c r="C132" s="143" t="s">
        <v>355</v>
      </c>
      <c r="D132" s="242" t="s">
        <v>335</v>
      </c>
      <c r="E132" s="266" t="s">
        <v>338</v>
      </c>
      <c r="F132" s="157" t="s">
        <v>179</v>
      </c>
      <c r="G132" s="226" t="s">
        <v>497</v>
      </c>
      <c r="H132" s="173">
        <v>11</v>
      </c>
      <c r="I132" s="209">
        <v>20</v>
      </c>
      <c r="J132" s="210">
        <v>20</v>
      </c>
      <c r="K132" s="210">
        <v>20</v>
      </c>
      <c r="L132" s="210">
        <v>19</v>
      </c>
      <c r="M132" s="251">
        <v>20</v>
      </c>
      <c r="N132" s="150">
        <f t="shared" si="1"/>
        <v>99</v>
      </c>
    </row>
    <row r="133" spans="1:14" ht="15.75" customHeight="1">
      <c r="A133" s="59">
        <v>113</v>
      </c>
      <c r="B133" s="30">
        <v>25</v>
      </c>
      <c r="C133" s="143" t="s">
        <v>356</v>
      </c>
      <c r="D133" s="242" t="s">
        <v>335</v>
      </c>
      <c r="E133" s="266" t="s">
        <v>338</v>
      </c>
      <c r="F133" s="157" t="s">
        <v>179</v>
      </c>
      <c r="G133" s="226" t="s">
        <v>498</v>
      </c>
      <c r="H133" s="173">
        <v>12</v>
      </c>
      <c r="I133" s="260">
        <v>20</v>
      </c>
      <c r="J133" s="210">
        <v>20</v>
      </c>
      <c r="K133" s="210">
        <v>20</v>
      </c>
      <c r="L133" s="210">
        <v>20</v>
      </c>
      <c r="M133" s="251">
        <v>5</v>
      </c>
      <c r="N133" s="150">
        <f t="shared" si="1"/>
        <v>85</v>
      </c>
    </row>
    <row r="134" spans="1:14" ht="15.75" customHeight="1">
      <c r="A134" s="59">
        <v>114</v>
      </c>
      <c r="B134" s="30">
        <v>26</v>
      </c>
      <c r="C134" s="142" t="s">
        <v>357</v>
      </c>
      <c r="D134" s="242" t="s">
        <v>335</v>
      </c>
      <c r="E134" s="266" t="s">
        <v>338</v>
      </c>
      <c r="F134" s="157" t="s">
        <v>179</v>
      </c>
      <c r="G134" s="226" t="s">
        <v>499</v>
      </c>
      <c r="H134" s="173">
        <v>12</v>
      </c>
      <c r="I134" s="209">
        <v>5</v>
      </c>
      <c r="J134" s="210">
        <v>20</v>
      </c>
      <c r="K134" s="210">
        <v>18</v>
      </c>
      <c r="L134" s="210">
        <v>20</v>
      </c>
      <c r="M134" s="251">
        <v>5</v>
      </c>
      <c r="N134" s="150">
        <f aca="true" t="shared" si="2" ref="N134:N197">SUM(I134:M134)</f>
        <v>68</v>
      </c>
    </row>
    <row r="135" spans="1:14" ht="15.75" customHeight="1">
      <c r="A135" s="59">
        <v>115</v>
      </c>
      <c r="B135" s="30">
        <v>27</v>
      </c>
      <c r="C135" s="142" t="s">
        <v>358</v>
      </c>
      <c r="D135" s="242" t="s">
        <v>335</v>
      </c>
      <c r="E135" s="266" t="s">
        <v>338</v>
      </c>
      <c r="F135" s="157" t="s">
        <v>179</v>
      </c>
      <c r="G135" s="226" t="s">
        <v>500</v>
      </c>
      <c r="H135" s="173">
        <v>12</v>
      </c>
      <c r="I135" s="207">
        <v>0</v>
      </c>
      <c r="J135" s="208">
        <v>20</v>
      </c>
      <c r="K135" s="208">
        <v>10</v>
      </c>
      <c r="L135" s="208">
        <v>0</v>
      </c>
      <c r="M135" s="252">
        <v>0</v>
      </c>
      <c r="N135" s="150">
        <f t="shared" si="2"/>
        <v>30</v>
      </c>
    </row>
    <row r="136" spans="1:14" ht="15.75" customHeight="1">
      <c r="A136" s="59">
        <v>116</v>
      </c>
      <c r="B136" s="30">
        <v>28</v>
      </c>
      <c r="C136" s="142" t="s">
        <v>359</v>
      </c>
      <c r="D136" s="242" t="s">
        <v>335</v>
      </c>
      <c r="E136" s="266" t="s">
        <v>338</v>
      </c>
      <c r="F136" s="157" t="s">
        <v>179</v>
      </c>
      <c r="G136" s="226" t="s">
        <v>501</v>
      </c>
      <c r="H136" s="173">
        <v>13</v>
      </c>
      <c r="I136" s="209">
        <v>20</v>
      </c>
      <c r="J136" s="210">
        <v>20</v>
      </c>
      <c r="K136" s="210">
        <v>12</v>
      </c>
      <c r="L136" s="210">
        <v>9</v>
      </c>
      <c r="M136" s="251">
        <v>2</v>
      </c>
      <c r="N136" s="150">
        <f t="shared" si="2"/>
        <v>63</v>
      </c>
    </row>
    <row r="137" spans="1:14" ht="15.75" customHeight="1">
      <c r="A137" s="59">
        <v>117</v>
      </c>
      <c r="B137" s="30">
        <v>29</v>
      </c>
      <c r="C137" s="144" t="s">
        <v>360</v>
      </c>
      <c r="D137" s="242" t="s">
        <v>335</v>
      </c>
      <c r="E137" s="266" t="s">
        <v>338</v>
      </c>
      <c r="F137" s="157" t="s">
        <v>179</v>
      </c>
      <c r="G137" s="226" t="s">
        <v>502</v>
      </c>
      <c r="H137" s="173">
        <v>13</v>
      </c>
      <c r="I137" s="260">
        <v>20</v>
      </c>
      <c r="J137" s="210">
        <v>20</v>
      </c>
      <c r="K137" s="210">
        <v>0</v>
      </c>
      <c r="L137" s="210">
        <v>8</v>
      </c>
      <c r="M137" s="251">
        <v>2</v>
      </c>
      <c r="N137" s="150">
        <f t="shared" si="2"/>
        <v>50</v>
      </c>
    </row>
    <row r="138" spans="1:14" ht="15.75" customHeight="1">
      <c r="A138" s="59">
        <v>118</v>
      </c>
      <c r="B138" s="30">
        <v>30</v>
      </c>
      <c r="C138" s="143" t="s">
        <v>361</v>
      </c>
      <c r="D138" s="242" t="s">
        <v>335</v>
      </c>
      <c r="E138" s="266" t="s">
        <v>338</v>
      </c>
      <c r="F138" s="157" t="s">
        <v>179</v>
      </c>
      <c r="G138" s="226" t="s">
        <v>503</v>
      </c>
      <c r="H138" s="173">
        <v>13</v>
      </c>
      <c r="I138" s="209">
        <v>5</v>
      </c>
      <c r="J138" s="210">
        <v>12</v>
      </c>
      <c r="K138" s="210">
        <v>20</v>
      </c>
      <c r="L138" s="210">
        <v>2</v>
      </c>
      <c r="M138" s="251">
        <v>5</v>
      </c>
      <c r="N138" s="150">
        <f t="shared" si="2"/>
        <v>44</v>
      </c>
    </row>
    <row r="139" spans="1:14" ht="15.75" customHeight="1">
      <c r="A139" s="59">
        <v>119</v>
      </c>
      <c r="B139" s="30">
        <v>31</v>
      </c>
      <c r="C139" s="143" t="s">
        <v>362</v>
      </c>
      <c r="D139" s="242" t="s">
        <v>335</v>
      </c>
      <c r="E139" s="266" t="s">
        <v>338</v>
      </c>
      <c r="F139" s="157" t="s">
        <v>179</v>
      </c>
      <c r="G139" s="226" t="s">
        <v>505</v>
      </c>
      <c r="H139" s="173">
        <v>14</v>
      </c>
      <c r="I139" s="209">
        <v>20</v>
      </c>
      <c r="J139" s="210">
        <v>20</v>
      </c>
      <c r="K139" s="210">
        <v>20</v>
      </c>
      <c r="L139" s="210">
        <v>19</v>
      </c>
      <c r="M139" s="251">
        <v>10</v>
      </c>
      <c r="N139" s="150">
        <f t="shared" si="2"/>
        <v>89</v>
      </c>
    </row>
    <row r="140" spans="1:14" ht="15.75" customHeight="1">
      <c r="A140" s="59">
        <v>120</v>
      </c>
      <c r="B140" s="30">
        <v>32</v>
      </c>
      <c r="C140" s="268" t="s">
        <v>363</v>
      </c>
      <c r="D140" s="242" t="s">
        <v>335</v>
      </c>
      <c r="E140" s="254" t="s">
        <v>338</v>
      </c>
      <c r="F140" s="157" t="s">
        <v>179</v>
      </c>
      <c r="G140" s="226" t="s">
        <v>506</v>
      </c>
      <c r="H140" s="173">
        <v>14</v>
      </c>
      <c r="I140" s="209">
        <v>20</v>
      </c>
      <c r="J140" s="210">
        <v>20</v>
      </c>
      <c r="K140" s="210">
        <v>12</v>
      </c>
      <c r="L140" s="210">
        <v>20</v>
      </c>
      <c r="M140" s="251">
        <v>2</v>
      </c>
      <c r="N140" s="150">
        <f t="shared" si="2"/>
        <v>74</v>
      </c>
    </row>
    <row r="141" spans="1:14" ht="15.75" customHeight="1">
      <c r="A141" s="59">
        <v>121</v>
      </c>
      <c r="B141" s="30">
        <v>33</v>
      </c>
      <c r="C141" s="99" t="s">
        <v>364</v>
      </c>
      <c r="D141" s="78" t="s">
        <v>335</v>
      </c>
      <c r="E141" s="95" t="s">
        <v>338</v>
      </c>
      <c r="F141" s="190" t="s">
        <v>179</v>
      </c>
      <c r="G141" s="226" t="s">
        <v>507</v>
      </c>
      <c r="H141" s="173">
        <v>15</v>
      </c>
      <c r="I141" s="227">
        <v>20</v>
      </c>
      <c r="J141" s="205">
        <v>20</v>
      </c>
      <c r="K141" s="205">
        <v>18</v>
      </c>
      <c r="L141" s="205">
        <v>0</v>
      </c>
      <c r="M141" s="206">
        <v>5</v>
      </c>
      <c r="N141" s="150">
        <f t="shared" si="2"/>
        <v>63</v>
      </c>
    </row>
    <row r="142" spans="1:14" ht="15.75" customHeight="1">
      <c r="A142" s="59">
        <v>122</v>
      </c>
      <c r="B142" s="30">
        <v>34</v>
      </c>
      <c r="C142" s="99" t="s">
        <v>365</v>
      </c>
      <c r="D142" s="78" t="s">
        <v>335</v>
      </c>
      <c r="E142" s="95" t="s">
        <v>338</v>
      </c>
      <c r="F142" s="190" t="s">
        <v>179</v>
      </c>
      <c r="G142" s="226" t="s">
        <v>508</v>
      </c>
      <c r="H142" s="173">
        <v>15</v>
      </c>
      <c r="I142" s="204">
        <v>20</v>
      </c>
      <c r="J142" s="205">
        <v>20</v>
      </c>
      <c r="K142" s="205">
        <v>20</v>
      </c>
      <c r="L142" s="205">
        <v>20</v>
      </c>
      <c r="M142" s="206">
        <v>20</v>
      </c>
      <c r="N142" s="150">
        <f t="shared" si="2"/>
        <v>100</v>
      </c>
    </row>
    <row r="143" spans="1:14" ht="15.75" customHeight="1">
      <c r="A143" s="59">
        <v>123</v>
      </c>
      <c r="B143" s="30">
        <v>35</v>
      </c>
      <c r="C143" s="114" t="s">
        <v>366</v>
      </c>
      <c r="D143" s="78" t="s">
        <v>335</v>
      </c>
      <c r="E143" s="95" t="s">
        <v>338</v>
      </c>
      <c r="F143" s="190" t="s">
        <v>179</v>
      </c>
      <c r="G143" s="226" t="s">
        <v>509</v>
      </c>
      <c r="H143" s="173">
        <v>15</v>
      </c>
      <c r="I143" s="204">
        <v>0</v>
      </c>
      <c r="J143" s="205">
        <v>20</v>
      </c>
      <c r="K143" s="205">
        <v>20</v>
      </c>
      <c r="L143" s="205">
        <v>20</v>
      </c>
      <c r="M143" s="206">
        <v>20</v>
      </c>
      <c r="N143" s="150">
        <f t="shared" si="2"/>
        <v>80</v>
      </c>
    </row>
    <row r="144" spans="1:14" ht="15.75" customHeight="1">
      <c r="A144" s="59">
        <v>124</v>
      </c>
      <c r="B144" s="30">
        <v>36</v>
      </c>
      <c r="C144" s="95" t="s">
        <v>367</v>
      </c>
      <c r="D144" s="78" t="s">
        <v>335</v>
      </c>
      <c r="E144" s="95" t="s">
        <v>338</v>
      </c>
      <c r="F144" s="190" t="s">
        <v>179</v>
      </c>
      <c r="G144" s="226" t="s">
        <v>510</v>
      </c>
      <c r="H144" s="173">
        <v>16</v>
      </c>
      <c r="I144" s="204">
        <v>20</v>
      </c>
      <c r="J144" s="205">
        <v>5</v>
      </c>
      <c r="K144" s="205">
        <v>12</v>
      </c>
      <c r="L144" s="205">
        <v>0</v>
      </c>
      <c r="M144" s="206">
        <v>0</v>
      </c>
      <c r="N144" s="150">
        <f t="shared" si="2"/>
        <v>37</v>
      </c>
    </row>
    <row r="145" spans="1:14" ht="15.75" customHeight="1">
      <c r="A145" s="59">
        <v>125</v>
      </c>
      <c r="B145" s="30">
        <v>37</v>
      </c>
      <c r="C145" s="99" t="s">
        <v>368</v>
      </c>
      <c r="D145" s="78" t="s">
        <v>335</v>
      </c>
      <c r="E145" s="95" t="s">
        <v>338</v>
      </c>
      <c r="F145" s="190" t="s">
        <v>179</v>
      </c>
      <c r="G145" s="226" t="s">
        <v>511</v>
      </c>
      <c r="H145" s="173">
        <v>16</v>
      </c>
      <c r="I145" s="227">
        <v>20</v>
      </c>
      <c r="J145" s="205">
        <v>20</v>
      </c>
      <c r="K145" s="205">
        <v>20</v>
      </c>
      <c r="L145" s="205">
        <v>1</v>
      </c>
      <c r="M145" s="206">
        <v>2</v>
      </c>
      <c r="N145" s="150">
        <f t="shared" si="2"/>
        <v>63</v>
      </c>
    </row>
    <row r="146" spans="1:14" ht="15.75" customHeight="1">
      <c r="A146" s="59">
        <v>126</v>
      </c>
      <c r="B146" s="30">
        <v>38</v>
      </c>
      <c r="C146" s="99" t="s">
        <v>369</v>
      </c>
      <c r="D146" s="78" t="s">
        <v>335</v>
      </c>
      <c r="E146" s="95" t="s">
        <v>338</v>
      </c>
      <c r="F146" s="190" t="s">
        <v>179</v>
      </c>
      <c r="G146" s="226" t="s">
        <v>512</v>
      </c>
      <c r="H146" s="173">
        <v>17</v>
      </c>
      <c r="I146" s="204">
        <v>20</v>
      </c>
      <c r="J146" s="205">
        <v>17</v>
      </c>
      <c r="K146" s="205">
        <v>15</v>
      </c>
      <c r="L146" s="205">
        <v>20</v>
      </c>
      <c r="M146" s="206">
        <v>20</v>
      </c>
      <c r="N146" s="150">
        <f t="shared" si="2"/>
        <v>92</v>
      </c>
    </row>
    <row r="147" spans="1:14" ht="15.75" customHeight="1">
      <c r="A147" s="59">
        <v>127</v>
      </c>
      <c r="B147" s="30">
        <v>39</v>
      </c>
      <c r="C147" s="95" t="s">
        <v>370</v>
      </c>
      <c r="D147" s="78" t="s">
        <v>335</v>
      </c>
      <c r="E147" s="243" t="s">
        <v>338</v>
      </c>
      <c r="F147" s="190" t="s">
        <v>179</v>
      </c>
      <c r="G147" s="226" t="s">
        <v>513</v>
      </c>
      <c r="H147" s="173">
        <v>17</v>
      </c>
      <c r="I147" s="204">
        <v>5</v>
      </c>
      <c r="J147" s="205">
        <v>10</v>
      </c>
      <c r="K147" s="205">
        <v>20</v>
      </c>
      <c r="L147" s="205">
        <v>20</v>
      </c>
      <c r="M147" s="206">
        <v>5</v>
      </c>
      <c r="N147" s="150">
        <f t="shared" si="2"/>
        <v>60</v>
      </c>
    </row>
    <row r="148" spans="1:14" ht="15.75" customHeight="1">
      <c r="A148" s="59">
        <v>128</v>
      </c>
      <c r="B148" s="30">
        <v>40</v>
      </c>
      <c r="C148" s="269" t="s">
        <v>371</v>
      </c>
      <c r="D148" s="78" t="s">
        <v>335</v>
      </c>
      <c r="E148" s="95" t="s">
        <v>338</v>
      </c>
      <c r="F148" s="190" t="s">
        <v>179</v>
      </c>
      <c r="G148" s="226" t="s">
        <v>514</v>
      </c>
      <c r="H148" s="173">
        <v>18</v>
      </c>
      <c r="I148" s="204">
        <v>5</v>
      </c>
      <c r="J148" s="205">
        <v>20</v>
      </c>
      <c r="K148" s="205">
        <v>15</v>
      </c>
      <c r="L148" s="205">
        <v>20</v>
      </c>
      <c r="M148" s="206">
        <v>15</v>
      </c>
      <c r="N148" s="150">
        <f t="shared" si="2"/>
        <v>75</v>
      </c>
    </row>
    <row r="149" spans="1:14" ht="15.75" customHeight="1">
      <c r="A149" s="59">
        <v>129</v>
      </c>
      <c r="B149" s="30">
        <v>41</v>
      </c>
      <c r="C149" s="99" t="s">
        <v>372</v>
      </c>
      <c r="D149" s="78" t="s">
        <v>335</v>
      </c>
      <c r="E149" s="95" t="s">
        <v>338</v>
      </c>
      <c r="F149" s="190" t="s">
        <v>179</v>
      </c>
      <c r="G149" s="226" t="s">
        <v>515</v>
      </c>
      <c r="H149" s="173">
        <v>18</v>
      </c>
      <c r="I149" s="227">
        <v>20</v>
      </c>
      <c r="J149" s="205">
        <v>20</v>
      </c>
      <c r="K149" s="205">
        <v>2</v>
      </c>
      <c r="L149" s="205">
        <v>20</v>
      </c>
      <c r="M149" s="206">
        <v>2</v>
      </c>
      <c r="N149" s="150">
        <f t="shared" si="2"/>
        <v>64</v>
      </c>
    </row>
    <row r="150" spans="1:14" ht="15.75" customHeight="1">
      <c r="A150" s="59">
        <v>130</v>
      </c>
      <c r="B150" s="30">
        <v>42</v>
      </c>
      <c r="C150" s="99" t="s">
        <v>373</v>
      </c>
      <c r="D150" s="78" t="s">
        <v>335</v>
      </c>
      <c r="E150" s="95" t="s">
        <v>338</v>
      </c>
      <c r="F150" s="190" t="s">
        <v>179</v>
      </c>
      <c r="G150" s="226" t="s">
        <v>516</v>
      </c>
      <c r="H150" s="173">
        <v>19</v>
      </c>
      <c r="I150" s="204">
        <v>20</v>
      </c>
      <c r="J150" s="205">
        <v>20</v>
      </c>
      <c r="K150" s="205">
        <v>20</v>
      </c>
      <c r="L150" s="205">
        <v>19</v>
      </c>
      <c r="M150" s="206">
        <v>20</v>
      </c>
      <c r="N150" s="150">
        <f t="shared" si="2"/>
        <v>99</v>
      </c>
    </row>
    <row r="151" spans="1:14" ht="15.75" customHeight="1">
      <c r="A151" s="59">
        <v>131</v>
      </c>
      <c r="B151" s="30">
        <v>43</v>
      </c>
      <c r="C151" s="95" t="s">
        <v>374</v>
      </c>
      <c r="D151" s="78" t="s">
        <v>335</v>
      </c>
      <c r="E151" s="95" t="s">
        <v>338</v>
      </c>
      <c r="F151" s="190" t="s">
        <v>179</v>
      </c>
      <c r="G151" s="226" t="s">
        <v>517</v>
      </c>
      <c r="H151" s="173">
        <v>19</v>
      </c>
      <c r="I151" s="204">
        <v>15</v>
      </c>
      <c r="J151" s="205">
        <v>8</v>
      </c>
      <c r="K151" s="205">
        <v>2</v>
      </c>
      <c r="L151" s="205">
        <v>0</v>
      </c>
      <c r="M151" s="206">
        <v>5</v>
      </c>
      <c r="N151" s="150">
        <f t="shared" si="2"/>
        <v>30</v>
      </c>
    </row>
    <row r="152" spans="1:14" ht="15.75" customHeight="1">
      <c r="A152" s="59">
        <v>132</v>
      </c>
      <c r="B152" s="30">
        <v>44</v>
      </c>
      <c r="C152" s="95" t="s">
        <v>375</v>
      </c>
      <c r="D152" s="78" t="s">
        <v>335</v>
      </c>
      <c r="E152" s="95" t="s">
        <v>338</v>
      </c>
      <c r="F152" s="190" t="s">
        <v>179</v>
      </c>
      <c r="G152" s="226" t="s">
        <v>518</v>
      </c>
      <c r="H152" s="173">
        <v>20</v>
      </c>
      <c r="I152" s="204">
        <v>20</v>
      </c>
      <c r="J152" s="205">
        <v>20</v>
      </c>
      <c r="K152" s="205">
        <v>20</v>
      </c>
      <c r="L152" s="205">
        <v>2</v>
      </c>
      <c r="M152" s="206">
        <v>2</v>
      </c>
      <c r="N152" s="150">
        <f t="shared" si="2"/>
        <v>64</v>
      </c>
    </row>
    <row r="153" spans="1:14" ht="15.75" customHeight="1">
      <c r="A153" s="59">
        <v>133</v>
      </c>
      <c r="B153" s="30">
        <v>45</v>
      </c>
      <c r="C153" s="99" t="s">
        <v>376</v>
      </c>
      <c r="D153" s="78" t="s">
        <v>335</v>
      </c>
      <c r="E153" s="95" t="s">
        <v>338</v>
      </c>
      <c r="F153" s="190" t="s">
        <v>179</v>
      </c>
      <c r="G153" s="226" t="s">
        <v>519</v>
      </c>
      <c r="H153" s="173">
        <v>20</v>
      </c>
      <c r="I153" s="227">
        <v>20</v>
      </c>
      <c r="J153" s="205">
        <v>20</v>
      </c>
      <c r="K153" s="205">
        <v>20</v>
      </c>
      <c r="L153" s="205">
        <v>19</v>
      </c>
      <c r="M153" s="206">
        <v>5</v>
      </c>
      <c r="N153" s="150">
        <f t="shared" si="2"/>
        <v>84</v>
      </c>
    </row>
    <row r="154" spans="1:14" ht="15.75" customHeight="1">
      <c r="A154" s="59">
        <v>134</v>
      </c>
      <c r="B154" s="30">
        <v>46</v>
      </c>
      <c r="C154" s="95" t="s">
        <v>332</v>
      </c>
      <c r="D154" s="78" t="s">
        <v>180</v>
      </c>
      <c r="E154" s="95" t="s">
        <v>323</v>
      </c>
      <c r="F154" s="190" t="s">
        <v>179</v>
      </c>
      <c r="G154" s="226" t="s">
        <v>504</v>
      </c>
      <c r="H154" s="173">
        <v>14</v>
      </c>
      <c r="I154" s="201">
        <v>20</v>
      </c>
      <c r="J154" s="202">
        <v>20</v>
      </c>
      <c r="K154" s="202">
        <v>2</v>
      </c>
      <c r="L154" s="202">
        <v>0</v>
      </c>
      <c r="M154" s="203">
        <v>0</v>
      </c>
      <c r="N154" s="150">
        <f t="shared" si="2"/>
        <v>42</v>
      </c>
    </row>
    <row r="155" spans="1:14" ht="15.75" customHeight="1" thickBot="1">
      <c r="A155" s="145"/>
      <c r="B155" s="93"/>
      <c r="C155" s="146"/>
      <c r="D155" s="80"/>
      <c r="E155" s="80"/>
      <c r="F155" s="158"/>
      <c r="G155" s="168"/>
      <c r="H155" s="147"/>
      <c r="I155" s="109"/>
      <c r="J155" s="110"/>
      <c r="K155" s="110"/>
      <c r="L155" s="110"/>
      <c r="M155" s="111"/>
      <c r="N155" s="150"/>
    </row>
    <row r="156" spans="1:14" ht="15.75" customHeight="1" thickBot="1">
      <c r="A156" s="24" t="s">
        <v>125</v>
      </c>
      <c r="B156" s="24" t="s">
        <v>125</v>
      </c>
      <c r="C156" s="98" t="s">
        <v>183</v>
      </c>
      <c r="D156" s="8" t="s">
        <v>134</v>
      </c>
      <c r="E156" s="8" t="s">
        <v>135</v>
      </c>
      <c r="F156" s="32" t="s">
        <v>136</v>
      </c>
      <c r="G156" s="164" t="s">
        <v>137</v>
      </c>
      <c r="H156" s="44" t="s">
        <v>138</v>
      </c>
      <c r="I156" s="7">
        <v>1</v>
      </c>
      <c r="J156" s="45">
        <v>2</v>
      </c>
      <c r="K156" s="45">
        <v>3</v>
      </c>
      <c r="L156" s="45">
        <v>4</v>
      </c>
      <c r="M156" s="46">
        <v>5</v>
      </c>
      <c r="N156" s="87" t="s">
        <v>139</v>
      </c>
    </row>
    <row r="157" spans="1:14" ht="15.75" customHeight="1">
      <c r="A157" s="18">
        <v>135</v>
      </c>
      <c r="B157" s="19">
        <v>1</v>
      </c>
      <c r="C157" s="247" t="s">
        <v>113</v>
      </c>
      <c r="D157" s="248" t="s">
        <v>209</v>
      </c>
      <c r="E157" s="214" t="s">
        <v>118</v>
      </c>
      <c r="F157" s="239" t="s">
        <v>185</v>
      </c>
      <c r="G157" s="230"/>
      <c r="H157" s="183">
        <v>2</v>
      </c>
      <c r="I157" s="228"/>
      <c r="J157" s="202"/>
      <c r="K157" s="202"/>
      <c r="L157" s="202"/>
      <c r="M157" s="203"/>
      <c r="N157" s="150">
        <f t="shared" si="2"/>
        <v>0</v>
      </c>
    </row>
    <row r="158" spans="1:14" ht="15.75" customHeight="1">
      <c r="A158" s="20">
        <v>136</v>
      </c>
      <c r="B158" s="21">
        <v>2</v>
      </c>
      <c r="C158" s="247" t="s">
        <v>119</v>
      </c>
      <c r="D158" s="248" t="s">
        <v>127</v>
      </c>
      <c r="E158" s="249" t="s">
        <v>103</v>
      </c>
      <c r="F158" s="239" t="s">
        <v>185</v>
      </c>
      <c r="G158" s="230" t="s">
        <v>456</v>
      </c>
      <c r="H158" s="183">
        <v>3</v>
      </c>
      <c r="I158" s="201">
        <v>0</v>
      </c>
      <c r="J158" s="202">
        <v>20</v>
      </c>
      <c r="K158" s="202">
        <v>0</v>
      </c>
      <c r="L158" s="202">
        <v>2</v>
      </c>
      <c r="M158" s="203">
        <v>0</v>
      </c>
      <c r="N158" s="150">
        <f t="shared" si="2"/>
        <v>22</v>
      </c>
    </row>
    <row r="159" spans="1:14" ht="15.75" customHeight="1">
      <c r="A159" s="18">
        <v>137</v>
      </c>
      <c r="B159" s="19">
        <v>3</v>
      </c>
      <c r="C159" s="247" t="s">
        <v>114</v>
      </c>
      <c r="D159" s="248" t="s">
        <v>122</v>
      </c>
      <c r="E159" s="250" t="s">
        <v>117</v>
      </c>
      <c r="F159" s="239" t="s">
        <v>185</v>
      </c>
      <c r="G159" s="230" t="s">
        <v>457</v>
      </c>
      <c r="H159" s="183">
        <v>4</v>
      </c>
      <c r="I159" s="201">
        <v>0</v>
      </c>
      <c r="J159" s="202">
        <v>12</v>
      </c>
      <c r="K159" s="202">
        <v>8</v>
      </c>
      <c r="L159" s="202">
        <v>3</v>
      </c>
      <c r="M159" s="203">
        <v>0</v>
      </c>
      <c r="N159" s="150">
        <f t="shared" si="2"/>
        <v>23</v>
      </c>
    </row>
    <row r="160" spans="1:14" ht="15.75" customHeight="1">
      <c r="A160" s="20">
        <v>138</v>
      </c>
      <c r="B160" s="21">
        <v>4</v>
      </c>
      <c r="C160" s="247" t="s">
        <v>115</v>
      </c>
      <c r="D160" s="248" t="s">
        <v>186</v>
      </c>
      <c r="E160" s="250" t="s">
        <v>106</v>
      </c>
      <c r="F160" s="239" t="s">
        <v>185</v>
      </c>
      <c r="G160" s="230" t="s">
        <v>458</v>
      </c>
      <c r="H160" s="183">
        <v>4</v>
      </c>
      <c r="I160" s="201">
        <v>20</v>
      </c>
      <c r="J160" s="202">
        <v>20</v>
      </c>
      <c r="K160" s="202">
        <v>0</v>
      </c>
      <c r="L160" s="202">
        <v>3</v>
      </c>
      <c r="M160" s="203">
        <v>0</v>
      </c>
      <c r="N160" s="150">
        <f t="shared" si="2"/>
        <v>43</v>
      </c>
    </row>
    <row r="161" spans="1:14" ht="15.75" customHeight="1">
      <c r="A161" s="18">
        <v>139</v>
      </c>
      <c r="B161" s="19">
        <v>5</v>
      </c>
      <c r="C161" s="247" t="s">
        <v>111</v>
      </c>
      <c r="D161" s="248" t="s">
        <v>184</v>
      </c>
      <c r="E161" s="238" t="s">
        <v>104</v>
      </c>
      <c r="F161" s="239" t="s">
        <v>185</v>
      </c>
      <c r="G161" s="230" t="s">
        <v>459</v>
      </c>
      <c r="H161" s="183">
        <v>6</v>
      </c>
      <c r="I161" s="201">
        <v>20</v>
      </c>
      <c r="J161" s="202">
        <v>15</v>
      </c>
      <c r="K161" s="202">
        <v>2</v>
      </c>
      <c r="L161" s="202">
        <v>2</v>
      </c>
      <c r="M161" s="203">
        <v>0</v>
      </c>
      <c r="N161" s="150">
        <f t="shared" si="2"/>
        <v>39</v>
      </c>
    </row>
    <row r="162" spans="1:14" ht="15.75" customHeight="1">
      <c r="A162" s="20">
        <v>140</v>
      </c>
      <c r="B162" s="21">
        <v>6</v>
      </c>
      <c r="C162" s="247" t="s">
        <v>112</v>
      </c>
      <c r="D162" s="248" t="s">
        <v>184</v>
      </c>
      <c r="E162" s="238" t="s">
        <v>104</v>
      </c>
      <c r="F162" s="239" t="s">
        <v>185</v>
      </c>
      <c r="G162" s="230" t="s">
        <v>460</v>
      </c>
      <c r="H162" s="183">
        <v>14</v>
      </c>
      <c r="I162" s="228">
        <v>20</v>
      </c>
      <c r="J162" s="202">
        <v>20</v>
      </c>
      <c r="K162" s="202">
        <v>0</v>
      </c>
      <c r="L162" s="202">
        <v>0</v>
      </c>
      <c r="M162" s="203">
        <v>0</v>
      </c>
      <c r="N162" s="150">
        <f t="shared" si="2"/>
        <v>40</v>
      </c>
    </row>
    <row r="163" spans="1:14" ht="15.75" customHeight="1">
      <c r="A163" s="18">
        <v>141</v>
      </c>
      <c r="B163" s="21">
        <v>7</v>
      </c>
      <c r="C163" s="100" t="s">
        <v>116</v>
      </c>
      <c r="D163" s="188" t="s">
        <v>187</v>
      </c>
      <c r="E163" s="83" t="s">
        <v>105</v>
      </c>
      <c r="F163" s="157" t="s">
        <v>185</v>
      </c>
      <c r="G163" s="230" t="s">
        <v>461</v>
      </c>
      <c r="H163" s="183">
        <v>14</v>
      </c>
      <c r="I163" s="209">
        <v>15</v>
      </c>
      <c r="J163" s="210">
        <v>20</v>
      </c>
      <c r="K163" s="210">
        <v>2</v>
      </c>
      <c r="L163" s="210">
        <v>0</v>
      </c>
      <c r="M163" s="251">
        <v>0</v>
      </c>
      <c r="N163" s="150">
        <f t="shared" si="2"/>
        <v>37</v>
      </c>
    </row>
    <row r="164" spans="1:14" ht="15.75" customHeight="1" thickBot="1">
      <c r="A164" s="22"/>
      <c r="B164" s="23"/>
      <c r="C164" s="130"/>
      <c r="D164" s="131"/>
      <c r="E164" s="91"/>
      <c r="F164" s="159"/>
      <c r="G164" s="166"/>
      <c r="H164" s="41"/>
      <c r="I164" s="34"/>
      <c r="J164" s="42"/>
      <c r="K164" s="42"/>
      <c r="L164" s="42"/>
      <c r="M164" s="43"/>
      <c r="N164" s="150"/>
    </row>
    <row r="165" spans="1:14" ht="15.75" customHeight="1" thickBot="1">
      <c r="A165" s="24" t="s">
        <v>125</v>
      </c>
      <c r="B165" s="24" t="s">
        <v>125</v>
      </c>
      <c r="C165" s="94" t="s">
        <v>188</v>
      </c>
      <c r="D165" s="8" t="s">
        <v>134</v>
      </c>
      <c r="E165" s="8" t="s">
        <v>135</v>
      </c>
      <c r="F165" s="32" t="s">
        <v>136</v>
      </c>
      <c r="G165" s="164" t="s">
        <v>137</v>
      </c>
      <c r="H165" s="44" t="s">
        <v>138</v>
      </c>
      <c r="I165" s="7">
        <v>1</v>
      </c>
      <c r="J165" s="45">
        <v>2</v>
      </c>
      <c r="K165" s="45">
        <v>3</v>
      </c>
      <c r="L165" s="45">
        <v>4</v>
      </c>
      <c r="M165" s="46">
        <v>5</v>
      </c>
      <c r="N165" s="87" t="s">
        <v>139</v>
      </c>
    </row>
    <row r="166" spans="1:14" ht="15.75" customHeight="1">
      <c r="A166" s="18">
        <v>142</v>
      </c>
      <c r="B166" s="25">
        <v>1</v>
      </c>
      <c r="C166" s="99" t="s">
        <v>63</v>
      </c>
      <c r="D166" s="78" t="s">
        <v>64</v>
      </c>
      <c r="E166" s="99" t="s">
        <v>65</v>
      </c>
      <c r="F166" s="160" t="s">
        <v>189</v>
      </c>
      <c r="G166" s="215" t="s">
        <v>377</v>
      </c>
      <c r="H166" s="72">
        <v>32</v>
      </c>
      <c r="I166" s="216">
        <v>20</v>
      </c>
      <c r="J166" s="217">
        <v>0</v>
      </c>
      <c r="K166" s="217">
        <v>0</v>
      </c>
      <c r="L166" s="217">
        <v>0</v>
      </c>
      <c r="M166" s="218">
        <v>0</v>
      </c>
      <c r="N166" s="150">
        <f t="shared" si="2"/>
        <v>20</v>
      </c>
    </row>
    <row r="167" spans="1:14" ht="15.75" customHeight="1" thickBot="1">
      <c r="A167" s="22"/>
      <c r="B167" s="9"/>
      <c r="C167" s="106"/>
      <c r="D167" s="77"/>
      <c r="E167" s="106"/>
      <c r="F167" s="161"/>
      <c r="G167" s="166"/>
      <c r="H167" s="41"/>
      <c r="I167" s="34"/>
      <c r="J167" s="42"/>
      <c r="K167" s="42"/>
      <c r="L167" s="42"/>
      <c r="M167" s="43"/>
      <c r="N167" s="150"/>
    </row>
    <row r="168" spans="1:14" ht="15.75" customHeight="1" thickBot="1">
      <c r="A168" s="60" t="s">
        <v>125</v>
      </c>
      <c r="B168" s="15" t="s">
        <v>125</v>
      </c>
      <c r="C168" s="92" t="s">
        <v>190</v>
      </c>
      <c r="D168" s="5" t="s">
        <v>134</v>
      </c>
      <c r="E168" s="5" t="s">
        <v>135</v>
      </c>
      <c r="F168" s="47" t="s">
        <v>136</v>
      </c>
      <c r="G168" s="164" t="s">
        <v>137</v>
      </c>
      <c r="H168" s="48" t="s">
        <v>138</v>
      </c>
      <c r="I168" s="10">
        <v>1</v>
      </c>
      <c r="J168" s="16">
        <v>2</v>
      </c>
      <c r="K168" s="16">
        <v>3</v>
      </c>
      <c r="L168" s="16">
        <v>4</v>
      </c>
      <c r="M168" s="17">
        <v>5</v>
      </c>
      <c r="N168" s="87" t="s">
        <v>139</v>
      </c>
    </row>
    <row r="169" spans="1:14" ht="15.75" customHeight="1">
      <c r="A169" s="18">
        <v>143</v>
      </c>
      <c r="B169" s="21">
        <v>1</v>
      </c>
      <c r="C169" s="105" t="s">
        <v>80</v>
      </c>
      <c r="D169" s="188" t="s">
        <v>77</v>
      </c>
      <c r="E169" s="100" t="s">
        <v>47</v>
      </c>
      <c r="F169" s="82" t="s">
        <v>191</v>
      </c>
      <c r="G169" s="230" t="s">
        <v>470</v>
      </c>
      <c r="H169" s="183">
        <v>34</v>
      </c>
      <c r="I169" s="209">
        <v>20</v>
      </c>
      <c r="J169" s="210">
        <v>20</v>
      </c>
      <c r="K169" s="210">
        <v>2</v>
      </c>
      <c r="L169" s="210">
        <v>20</v>
      </c>
      <c r="M169" s="251">
        <v>0</v>
      </c>
      <c r="N169" s="150">
        <f t="shared" si="2"/>
        <v>62</v>
      </c>
    </row>
    <row r="170" spans="1:14" ht="15.75" customHeight="1">
      <c r="A170" s="20">
        <v>144</v>
      </c>
      <c r="B170" s="21">
        <v>2</v>
      </c>
      <c r="C170" s="95" t="s">
        <v>82</v>
      </c>
      <c r="D170" s="188" t="s">
        <v>77</v>
      </c>
      <c r="E170" s="100" t="s">
        <v>47</v>
      </c>
      <c r="F170" s="82" t="s">
        <v>191</v>
      </c>
      <c r="G170" s="230" t="s">
        <v>472</v>
      </c>
      <c r="H170" s="183">
        <v>36</v>
      </c>
      <c r="I170" s="207">
        <v>0</v>
      </c>
      <c r="J170" s="208">
        <v>20</v>
      </c>
      <c r="K170" s="208">
        <v>2</v>
      </c>
      <c r="L170" s="208">
        <v>0</v>
      </c>
      <c r="M170" s="252">
        <v>0</v>
      </c>
      <c r="N170" s="150">
        <f t="shared" si="2"/>
        <v>22</v>
      </c>
    </row>
    <row r="171" spans="1:14" ht="15.75" customHeight="1">
      <c r="A171" s="18">
        <v>145</v>
      </c>
      <c r="B171" s="21">
        <v>3</v>
      </c>
      <c r="C171" s="95" t="s">
        <v>90</v>
      </c>
      <c r="D171" s="188" t="s">
        <v>194</v>
      </c>
      <c r="E171" s="100" t="s">
        <v>91</v>
      </c>
      <c r="F171" s="82" t="s">
        <v>191</v>
      </c>
      <c r="G171" s="230" t="s">
        <v>464</v>
      </c>
      <c r="H171" s="183">
        <v>26</v>
      </c>
      <c r="I171" s="253">
        <v>15</v>
      </c>
      <c r="J171" s="208">
        <v>20</v>
      </c>
      <c r="K171" s="208">
        <v>20</v>
      </c>
      <c r="L171" s="208">
        <v>1</v>
      </c>
      <c r="M171" s="252">
        <v>0</v>
      </c>
      <c r="N171" s="150">
        <f t="shared" si="2"/>
        <v>56</v>
      </c>
    </row>
    <row r="172" spans="1:14" ht="15.75" customHeight="1">
      <c r="A172" s="20">
        <v>146</v>
      </c>
      <c r="B172" s="21">
        <v>4</v>
      </c>
      <c r="C172" s="95" t="s">
        <v>86</v>
      </c>
      <c r="D172" s="188" t="s">
        <v>192</v>
      </c>
      <c r="E172" s="100" t="s">
        <v>87</v>
      </c>
      <c r="F172" s="82" t="s">
        <v>191</v>
      </c>
      <c r="G172" s="230" t="s">
        <v>466</v>
      </c>
      <c r="H172" s="183">
        <v>30</v>
      </c>
      <c r="I172" s="209">
        <v>20</v>
      </c>
      <c r="J172" s="210">
        <v>0</v>
      </c>
      <c r="K172" s="210">
        <v>10</v>
      </c>
      <c r="L172" s="210">
        <v>2</v>
      </c>
      <c r="M172" s="251">
        <v>5</v>
      </c>
      <c r="N172" s="150">
        <f t="shared" si="2"/>
        <v>37</v>
      </c>
    </row>
    <row r="173" spans="1:14" ht="15.75" customHeight="1">
      <c r="A173" s="18">
        <v>147</v>
      </c>
      <c r="B173" s="21">
        <v>5</v>
      </c>
      <c r="C173" s="254" t="s">
        <v>336</v>
      </c>
      <c r="D173" s="255" t="s">
        <v>193</v>
      </c>
      <c r="E173" s="256" t="s">
        <v>46</v>
      </c>
      <c r="F173" s="82" t="s">
        <v>191</v>
      </c>
      <c r="G173" s="230" t="s">
        <v>467</v>
      </c>
      <c r="H173" s="183">
        <v>31</v>
      </c>
      <c r="I173" s="209">
        <v>15</v>
      </c>
      <c r="J173" s="210">
        <v>20</v>
      </c>
      <c r="K173" s="210">
        <v>2</v>
      </c>
      <c r="L173" s="210">
        <v>0</v>
      </c>
      <c r="M173" s="251">
        <v>0</v>
      </c>
      <c r="N173" s="150">
        <f t="shared" si="2"/>
        <v>37</v>
      </c>
    </row>
    <row r="174" spans="1:14" ht="15.75" customHeight="1">
      <c r="A174" s="20">
        <v>148</v>
      </c>
      <c r="B174" s="21">
        <v>6</v>
      </c>
      <c r="C174" s="95" t="s">
        <v>84</v>
      </c>
      <c r="D174" s="200" t="s">
        <v>172</v>
      </c>
      <c r="E174" s="100" t="s">
        <v>85</v>
      </c>
      <c r="F174" s="82" t="s">
        <v>191</v>
      </c>
      <c r="G174" s="230" t="s">
        <v>462</v>
      </c>
      <c r="H174" s="183">
        <v>21</v>
      </c>
      <c r="I174" s="207">
        <v>20</v>
      </c>
      <c r="J174" s="208">
        <v>20</v>
      </c>
      <c r="K174" s="208">
        <v>20</v>
      </c>
      <c r="L174" s="208">
        <v>3</v>
      </c>
      <c r="M174" s="252">
        <v>0</v>
      </c>
      <c r="N174" s="150">
        <f>SUM(I174:M174)</f>
        <v>63</v>
      </c>
    </row>
    <row r="175" spans="1:14" ht="15.75" customHeight="1">
      <c r="A175" s="20">
        <v>149</v>
      </c>
      <c r="B175" s="21">
        <v>7</v>
      </c>
      <c r="C175" s="142" t="s">
        <v>88</v>
      </c>
      <c r="D175" s="255" t="s">
        <v>172</v>
      </c>
      <c r="E175" s="258" t="s">
        <v>85</v>
      </c>
      <c r="F175" s="82" t="s">
        <v>191</v>
      </c>
      <c r="G175" s="230" t="s">
        <v>469</v>
      </c>
      <c r="H175" s="183">
        <v>33</v>
      </c>
      <c r="I175" s="209">
        <v>0</v>
      </c>
      <c r="J175" s="210">
        <v>15</v>
      </c>
      <c r="K175" s="210">
        <v>0</v>
      </c>
      <c r="L175" s="210">
        <v>1</v>
      </c>
      <c r="M175" s="251">
        <v>0</v>
      </c>
      <c r="N175" s="150">
        <f t="shared" si="2"/>
        <v>16</v>
      </c>
    </row>
    <row r="176" spans="1:14" ht="15.75" customHeight="1">
      <c r="A176" s="18">
        <v>150</v>
      </c>
      <c r="B176" s="21">
        <v>8</v>
      </c>
      <c r="C176" s="142" t="s">
        <v>89</v>
      </c>
      <c r="D176" s="248" t="s">
        <v>172</v>
      </c>
      <c r="E176" s="258" t="s">
        <v>75</v>
      </c>
      <c r="F176" s="82" t="s">
        <v>191</v>
      </c>
      <c r="G176" s="230" t="s">
        <v>471</v>
      </c>
      <c r="H176" s="183">
        <v>34</v>
      </c>
      <c r="I176" s="209">
        <v>20</v>
      </c>
      <c r="J176" s="210">
        <v>20</v>
      </c>
      <c r="K176" s="210">
        <v>2</v>
      </c>
      <c r="L176" s="210">
        <v>2</v>
      </c>
      <c r="M176" s="251">
        <v>0</v>
      </c>
      <c r="N176" s="150">
        <f t="shared" si="2"/>
        <v>44</v>
      </c>
    </row>
    <row r="177" spans="1:14" ht="15.75" customHeight="1">
      <c r="A177" s="18">
        <v>151</v>
      </c>
      <c r="B177" s="19">
        <v>9</v>
      </c>
      <c r="C177" s="259" t="s">
        <v>81</v>
      </c>
      <c r="D177" s="248" t="s">
        <v>210</v>
      </c>
      <c r="E177" s="258" t="s">
        <v>79</v>
      </c>
      <c r="F177" s="82" t="s">
        <v>191</v>
      </c>
      <c r="G177" s="230" t="s">
        <v>463</v>
      </c>
      <c r="H177" s="183">
        <v>22</v>
      </c>
      <c r="I177" s="253">
        <v>20</v>
      </c>
      <c r="J177" s="208">
        <v>20</v>
      </c>
      <c r="K177" s="208">
        <v>2</v>
      </c>
      <c r="L177" s="208">
        <v>2</v>
      </c>
      <c r="M177" s="252">
        <v>0</v>
      </c>
      <c r="N177" s="150">
        <f t="shared" si="2"/>
        <v>44</v>
      </c>
    </row>
    <row r="178" spans="1:14" ht="15.75" customHeight="1">
      <c r="A178" s="20">
        <v>152</v>
      </c>
      <c r="B178" s="21">
        <v>10</v>
      </c>
      <c r="C178" s="142" t="s">
        <v>83</v>
      </c>
      <c r="D178" s="255" t="s">
        <v>210</v>
      </c>
      <c r="E178" s="258" t="s">
        <v>76</v>
      </c>
      <c r="F178" s="82" t="s">
        <v>191</v>
      </c>
      <c r="G178" s="230" t="s">
        <v>465</v>
      </c>
      <c r="H178" s="183">
        <v>27</v>
      </c>
      <c r="I178" s="207">
        <v>20</v>
      </c>
      <c r="J178" s="208">
        <v>20</v>
      </c>
      <c r="K178" s="208">
        <v>12</v>
      </c>
      <c r="L178" s="208">
        <v>2</v>
      </c>
      <c r="M178" s="252">
        <v>0</v>
      </c>
      <c r="N178" s="150">
        <f t="shared" si="2"/>
        <v>54</v>
      </c>
    </row>
    <row r="179" spans="1:14" ht="15.75" customHeight="1">
      <c r="A179" s="18">
        <v>153</v>
      </c>
      <c r="B179" s="21">
        <v>11</v>
      </c>
      <c r="C179" s="257" t="s">
        <v>78</v>
      </c>
      <c r="D179" s="255" t="s">
        <v>210</v>
      </c>
      <c r="E179" s="258" t="s">
        <v>79</v>
      </c>
      <c r="F179" s="82" t="s">
        <v>191</v>
      </c>
      <c r="G179" s="230" t="s">
        <v>468</v>
      </c>
      <c r="H179" s="183">
        <v>32</v>
      </c>
      <c r="I179" s="209">
        <v>5</v>
      </c>
      <c r="J179" s="210">
        <v>20</v>
      </c>
      <c r="K179" s="210">
        <v>20</v>
      </c>
      <c r="L179" s="210">
        <v>20</v>
      </c>
      <c r="M179" s="251">
        <v>0</v>
      </c>
      <c r="N179" s="150">
        <f t="shared" si="2"/>
        <v>65</v>
      </c>
    </row>
    <row r="180" spans="1:14" ht="15.75" customHeight="1" thickBot="1">
      <c r="A180" s="22"/>
      <c r="B180" s="26"/>
      <c r="C180" s="132"/>
      <c r="D180" s="133"/>
      <c r="E180" s="86"/>
      <c r="F180" s="54"/>
      <c r="G180" s="166"/>
      <c r="H180" s="41"/>
      <c r="I180" s="34"/>
      <c r="J180" s="42"/>
      <c r="K180" s="42"/>
      <c r="L180" s="42"/>
      <c r="M180" s="43"/>
      <c r="N180" s="150"/>
    </row>
    <row r="181" spans="1:14" ht="15.75" customHeight="1" thickBot="1">
      <c r="A181" s="24" t="s">
        <v>125</v>
      </c>
      <c r="B181" s="24" t="s">
        <v>125</v>
      </c>
      <c r="C181" s="84" t="s">
        <v>195</v>
      </c>
      <c r="D181" s="8" t="s">
        <v>134</v>
      </c>
      <c r="E181" s="8" t="s">
        <v>135</v>
      </c>
      <c r="F181" s="32" t="s">
        <v>136</v>
      </c>
      <c r="G181" s="164" t="s">
        <v>137</v>
      </c>
      <c r="H181" s="44" t="s">
        <v>138</v>
      </c>
      <c r="I181" s="7">
        <v>1</v>
      </c>
      <c r="J181" s="45">
        <v>2</v>
      </c>
      <c r="K181" s="45">
        <v>3</v>
      </c>
      <c r="L181" s="45">
        <v>4</v>
      </c>
      <c r="M181" s="46">
        <v>5</v>
      </c>
      <c r="N181" s="87" t="s">
        <v>139</v>
      </c>
    </row>
    <row r="182" spans="1:14" ht="15.75" customHeight="1">
      <c r="A182" s="20">
        <v>154</v>
      </c>
      <c r="B182" s="21">
        <v>1</v>
      </c>
      <c r="C182" s="241" t="s">
        <v>101</v>
      </c>
      <c r="D182" s="242" t="s">
        <v>51</v>
      </c>
      <c r="E182" s="243" t="s">
        <v>102</v>
      </c>
      <c r="F182" s="244" t="s">
        <v>196</v>
      </c>
      <c r="G182" s="230" t="s">
        <v>451</v>
      </c>
      <c r="H182" s="183">
        <v>25</v>
      </c>
      <c r="I182" s="227">
        <v>0</v>
      </c>
      <c r="J182" s="205">
        <v>20</v>
      </c>
      <c r="K182" s="205">
        <v>0</v>
      </c>
      <c r="L182" s="205">
        <v>2</v>
      </c>
      <c r="M182" s="206">
        <v>0</v>
      </c>
      <c r="N182" s="150">
        <f t="shared" si="2"/>
        <v>22</v>
      </c>
    </row>
    <row r="183" spans="1:14" ht="15.75" customHeight="1">
      <c r="A183" s="18">
        <v>155</v>
      </c>
      <c r="B183" s="19">
        <v>2</v>
      </c>
      <c r="C183" s="236" t="s">
        <v>54</v>
      </c>
      <c r="D183" s="242" t="s">
        <v>276</v>
      </c>
      <c r="E183" s="238" t="s">
        <v>52</v>
      </c>
      <c r="F183" s="244" t="s">
        <v>196</v>
      </c>
      <c r="G183" s="230" t="s">
        <v>452</v>
      </c>
      <c r="H183" s="183">
        <v>28</v>
      </c>
      <c r="I183" s="201">
        <v>20</v>
      </c>
      <c r="J183" s="202">
        <v>20</v>
      </c>
      <c r="K183" s="202">
        <v>2</v>
      </c>
      <c r="L183" s="202">
        <v>0</v>
      </c>
      <c r="M183" s="203">
        <v>0</v>
      </c>
      <c r="N183" s="150">
        <f t="shared" si="2"/>
        <v>42</v>
      </c>
    </row>
    <row r="184" spans="1:14" ht="15.75" customHeight="1">
      <c r="A184" s="20">
        <v>156</v>
      </c>
      <c r="B184" s="21">
        <v>3</v>
      </c>
      <c r="C184" s="241" t="s">
        <v>94</v>
      </c>
      <c r="D184" s="242" t="s">
        <v>95</v>
      </c>
      <c r="E184" s="243" t="s">
        <v>96</v>
      </c>
      <c r="F184" s="239" t="s">
        <v>196</v>
      </c>
      <c r="G184" s="230" t="s">
        <v>453</v>
      </c>
      <c r="H184" s="183">
        <v>29</v>
      </c>
      <c r="I184" s="201">
        <v>20</v>
      </c>
      <c r="J184" s="202">
        <v>20</v>
      </c>
      <c r="K184" s="202">
        <v>20</v>
      </c>
      <c r="L184" s="202">
        <v>20</v>
      </c>
      <c r="M184" s="203">
        <v>20</v>
      </c>
      <c r="N184" s="150">
        <f t="shared" si="2"/>
        <v>100</v>
      </c>
    </row>
    <row r="185" spans="1:14" ht="15.75" customHeight="1">
      <c r="A185" s="20">
        <v>157</v>
      </c>
      <c r="B185" s="21">
        <v>4</v>
      </c>
      <c r="C185" s="241" t="s">
        <v>97</v>
      </c>
      <c r="D185" s="242" t="s">
        <v>95</v>
      </c>
      <c r="E185" s="243" t="s">
        <v>98</v>
      </c>
      <c r="F185" s="244" t="s">
        <v>196</v>
      </c>
      <c r="G185" s="230" t="s">
        <v>454</v>
      </c>
      <c r="H185" s="183">
        <v>35</v>
      </c>
      <c r="I185" s="201">
        <v>20</v>
      </c>
      <c r="J185" s="202">
        <v>20</v>
      </c>
      <c r="K185" s="202">
        <v>20</v>
      </c>
      <c r="L185" s="202">
        <v>17</v>
      </c>
      <c r="M185" s="203">
        <v>5</v>
      </c>
      <c r="N185" s="150">
        <f t="shared" si="2"/>
        <v>82</v>
      </c>
    </row>
    <row r="186" spans="1:14" ht="15.75" customHeight="1">
      <c r="A186" s="20">
        <v>158</v>
      </c>
      <c r="B186" s="21">
        <v>5</v>
      </c>
      <c r="C186" s="245" t="s">
        <v>99</v>
      </c>
      <c r="D186" s="237" t="s">
        <v>100</v>
      </c>
      <c r="E186" s="246" t="s">
        <v>53</v>
      </c>
      <c r="F186" s="244" t="s">
        <v>196</v>
      </c>
      <c r="G186" s="230" t="s">
        <v>455</v>
      </c>
      <c r="H186" s="183">
        <v>36</v>
      </c>
      <c r="I186" s="204">
        <v>20</v>
      </c>
      <c r="J186" s="205">
        <v>20</v>
      </c>
      <c r="K186" s="205">
        <v>10</v>
      </c>
      <c r="L186" s="205">
        <v>0</v>
      </c>
      <c r="M186" s="206">
        <v>0</v>
      </c>
      <c r="N186" s="150">
        <f t="shared" si="2"/>
        <v>50</v>
      </c>
    </row>
    <row r="187" spans="1:14" ht="15.75" customHeight="1" thickBot="1">
      <c r="A187" s="22"/>
      <c r="B187" s="9"/>
      <c r="C187" s="148"/>
      <c r="D187" s="63"/>
      <c r="E187" s="101"/>
      <c r="F187" s="54"/>
      <c r="G187" s="166"/>
      <c r="H187" s="41"/>
      <c r="I187" s="34"/>
      <c r="J187" s="42"/>
      <c r="K187" s="42"/>
      <c r="L187" s="42"/>
      <c r="M187" s="43"/>
      <c r="N187" s="150">
        <f t="shared" si="2"/>
        <v>0</v>
      </c>
    </row>
    <row r="188" spans="1:14" ht="15.75" customHeight="1" thickBot="1">
      <c r="A188" s="24" t="s">
        <v>125</v>
      </c>
      <c r="B188" s="24" t="s">
        <v>125</v>
      </c>
      <c r="C188" s="94" t="s">
        <v>197</v>
      </c>
      <c r="D188" s="8" t="s">
        <v>134</v>
      </c>
      <c r="E188" s="8" t="s">
        <v>135</v>
      </c>
      <c r="F188" s="32" t="s">
        <v>136</v>
      </c>
      <c r="G188" s="164" t="s">
        <v>137</v>
      </c>
      <c r="H188" s="44" t="s">
        <v>138</v>
      </c>
      <c r="I188" s="7">
        <v>1</v>
      </c>
      <c r="J188" s="45">
        <v>2</v>
      </c>
      <c r="K188" s="45">
        <v>3</v>
      </c>
      <c r="L188" s="45">
        <v>4</v>
      </c>
      <c r="M188" s="46">
        <v>5</v>
      </c>
      <c r="N188" s="87" t="s">
        <v>139</v>
      </c>
    </row>
    <row r="189" spans="1:14" ht="15.75" customHeight="1">
      <c r="A189" s="18">
        <v>155</v>
      </c>
      <c r="B189" s="19">
        <v>1</v>
      </c>
      <c r="C189" s="184" t="s">
        <v>57</v>
      </c>
      <c r="D189" s="181" t="s">
        <v>48</v>
      </c>
      <c r="E189" s="178" t="s">
        <v>56</v>
      </c>
      <c r="F189" s="229" t="s">
        <v>198</v>
      </c>
      <c r="G189" s="230" t="s">
        <v>392</v>
      </c>
      <c r="H189" s="183">
        <v>1</v>
      </c>
      <c r="I189" s="201">
        <v>20</v>
      </c>
      <c r="J189" s="202">
        <v>20</v>
      </c>
      <c r="K189" s="202">
        <v>20</v>
      </c>
      <c r="L189" s="202">
        <v>4</v>
      </c>
      <c r="M189" s="203">
        <v>5</v>
      </c>
      <c r="N189" s="150">
        <f t="shared" si="2"/>
        <v>69</v>
      </c>
    </row>
    <row r="190" spans="1:14" ht="15.75" customHeight="1">
      <c r="A190" s="20">
        <v>156</v>
      </c>
      <c r="B190" s="21">
        <v>2</v>
      </c>
      <c r="C190" s="231" t="s">
        <v>58</v>
      </c>
      <c r="D190" s="181" t="s">
        <v>48</v>
      </c>
      <c r="E190" s="178" t="s">
        <v>56</v>
      </c>
      <c r="F190" s="229" t="s">
        <v>198</v>
      </c>
      <c r="G190" s="230" t="s">
        <v>393</v>
      </c>
      <c r="H190" s="183">
        <v>2</v>
      </c>
      <c r="I190" s="228">
        <v>20</v>
      </c>
      <c r="J190" s="202">
        <v>20</v>
      </c>
      <c r="K190" s="202">
        <v>20</v>
      </c>
      <c r="L190" s="202">
        <v>20</v>
      </c>
      <c r="M190" s="203">
        <v>20</v>
      </c>
      <c r="N190" s="150">
        <f t="shared" si="2"/>
        <v>100</v>
      </c>
    </row>
    <row r="191" spans="1:14" ht="15.75" customHeight="1">
      <c r="A191" s="18">
        <v>157</v>
      </c>
      <c r="B191" s="21">
        <v>3</v>
      </c>
      <c r="C191" s="179" t="s">
        <v>60</v>
      </c>
      <c r="D191" s="181" t="s">
        <v>48</v>
      </c>
      <c r="E191" s="178" t="s">
        <v>56</v>
      </c>
      <c r="F191" s="229" t="s">
        <v>198</v>
      </c>
      <c r="G191" s="230" t="s">
        <v>395</v>
      </c>
      <c r="H191" s="183">
        <v>4</v>
      </c>
      <c r="I191" s="201">
        <v>0</v>
      </c>
      <c r="J191" s="202">
        <v>20</v>
      </c>
      <c r="K191" s="202">
        <v>20</v>
      </c>
      <c r="L191" s="202">
        <v>20</v>
      </c>
      <c r="M191" s="203">
        <v>0</v>
      </c>
      <c r="N191" s="150">
        <f t="shared" si="2"/>
        <v>60</v>
      </c>
    </row>
    <row r="192" spans="1:14" ht="15.75" customHeight="1">
      <c r="A192" s="20">
        <v>158</v>
      </c>
      <c r="B192" s="21">
        <v>4</v>
      </c>
      <c r="C192" s="184" t="s">
        <v>61</v>
      </c>
      <c r="D192" s="181" t="s">
        <v>170</v>
      </c>
      <c r="E192" s="178" t="s">
        <v>50</v>
      </c>
      <c r="F192" s="229" t="s">
        <v>198</v>
      </c>
      <c r="G192" s="230"/>
      <c r="H192" s="183">
        <v>9</v>
      </c>
      <c r="I192" s="201"/>
      <c r="J192" s="202"/>
      <c r="K192" s="202"/>
      <c r="L192" s="202"/>
      <c r="M192" s="203"/>
      <c r="N192" s="150">
        <f t="shared" si="2"/>
        <v>0</v>
      </c>
    </row>
    <row r="193" spans="1:14" ht="15.75" customHeight="1">
      <c r="A193" s="18">
        <v>159</v>
      </c>
      <c r="B193" s="21">
        <v>5</v>
      </c>
      <c r="C193" s="179" t="s">
        <v>59</v>
      </c>
      <c r="D193" s="181" t="s">
        <v>49</v>
      </c>
      <c r="E193" s="178" t="s">
        <v>55</v>
      </c>
      <c r="F193" s="229" t="s">
        <v>198</v>
      </c>
      <c r="G193" s="230" t="s">
        <v>394</v>
      </c>
      <c r="H193" s="183">
        <v>3</v>
      </c>
      <c r="I193" s="201">
        <v>5</v>
      </c>
      <c r="J193" s="202">
        <v>20</v>
      </c>
      <c r="K193" s="202">
        <v>0</v>
      </c>
      <c r="L193" s="202">
        <v>0</v>
      </c>
      <c r="M193" s="203">
        <v>0</v>
      </c>
      <c r="N193" s="150">
        <f t="shared" si="2"/>
        <v>25</v>
      </c>
    </row>
    <row r="194" spans="1:14" ht="15.75" customHeight="1">
      <c r="A194" s="20">
        <v>160</v>
      </c>
      <c r="B194" s="21">
        <v>6</v>
      </c>
      <c r="C194" s="179" t="s">
        <v>62</v>
      </c>
      <c r="D194" s="181" t="s">
        <v>49</v>
      </c>
      <c r="E194" s="178" t="s">
        <v>55</v>
      </c>
      <c r="F194" s="229" t="s">
        <v>198</v>
      </c>
      <c r="G194" s="230" t="s">
        <v>396</v>
      </c>
      <c r="H194" s="183">
        <v>5</v>
      </c>
      <c r="I194" s="201">
        <v>5</v>
      </c>
      <c r="J194" s="202">
        <v>20</v>
      </c>
      <c r="K194" s="202">
        <v>2</v>
      </c>
      <c r="L194" s="202">
        <v>3</v>
      </c>
      <c r="M194" s="203">
        <v>0</v>
      </c>
      <c r="N194" s="150">
        <f t="shared" si="2"/>
        <v>30</v>
      </c>
    </row>
    <row r="195" spans="1:14" ht="15.75" customHeight="1" thickBot="1">
      <c r="A195" s="22"/>
      <c r="B195" s="23"/>
      <c r="C195" s="124"/>
      <c r="D195" s="52"/>
      <c r="E195" s="102"/>
      <c r="F195" s="162"/>
      <c r="G195" s="166"/>
      <c r="H195" s="41"/>
      <c r="I195" s="34"/>
      <c r="J195" s="42"/>
      <c r="K195" s="42"/>
      <c r="L195" s="42"/>
      <c r="M195" s="43"/>
      <c r="N195" s="150"/>
    </row>
    <row r="196" spans="1:14" ht="15.75" customHeight="1" thickBot="1">
      <c r="A196" s="60" t="s">
        <v>125</v>
      </c>
      <c r="B196" s="15" t="s">
        <v>125</v>
      </c>
      <c r="C196" s="92" t="s">
        <v>199</v>
      </c>
      <c r="D196" s="149" t="s">
        <v>134</v>
      </c>
      <c r="E196" s="10" t="s">
        <v>135</v>
      </c>
      <c r="F196" s="47" t="s">
        <v>136</v>
      </c>
      <c r="G196" s="164" t="s">
        <v>137</v>
      </c>
      <c r="H196" s="48" t="s">
        <v>138</v>
      </c>
      <c r="I196" s="10">
        <v>1</v>
      </c>
      <c r="J196" s="16">
        <v>2</v>
      </c>
      <c r="K196" s="16">
        <v>3</v>
      </c>
      <c r="L196" s="16">
        <v>4</v>
      </c>
      <c r="M196" s="17">
        <v>5</v>
      </c>
      <c r="N196" s="87" t="s">
        <v>139</v>
      </c>
    </row>
    <row r="197" spans="1:14" ht="15.75" customHeight="1">
      <c r="A197" s="79">
        <v>161</v>
      </c>
      <c r="B197" s="79">
        <v>1</v>
      </c>
      <c r="C197" s="95" t="s">
        <v>120</v>
      </c>
      <c r="D197" s="78" t="s">
        <v>182</v>
      </c>
      <c r="E197" s="95" t="s">
        <v>121</v>
      </c>
      <c r="F197" s="186" t="s">
        <v>200</v>
      </c>
      <c r="G197" s="226" t="s">
        <v>520</v>
      </c>
      <c r="H197" s="173">
        <v>1</v>
      </c>
      <c r="I197" s="201">
        <v>0</v>
      </c>
      <c r="J197" s="202">
        <v>15</v>
      </c>
      <c r="K197" s="202">
        <v>0</v>
      </c>
      <c r="L197" s="202">
        <v>0</v>
      </c>
      <c r="M197" s="203">
        <v>0</v>
      </c>
      <c r="N197" s="150">
        <f t="shared" si="2"/>
        <v>15</v>
      </c>
    </row>
    <row r="198" spans="1:14" ht="15.75" customHeight="1" thickBot="1">
      <c r="A198" s="61"/>
      <c r="B198" s="11"/>
      <c r="C198" s="102"/>
      <c r="D198" s="52"/>
      <c r="E198" s="102"/>
      <c r="F198" s="73"/>
      <c r="G198" s="169"/>
      <c r="H198" s="108"/>
      <c r="I198" s="34"/>
      <c r="J198" s="42"/>
      <c r="K198" s="42"/>
      <c r="L198" s="42"/>
      <c r="M198" s="43"/>
      <c r="N198" s="150"/>
    </row>
    <row r="199" spans="1:14" ht="15.75" customHeight="1" thickBot="1">
      <c r="A199" s="134" t="s">
        <v>125</v>
      </c>
      <c r="B199" s="134" t="s">
        <v>125</v>
      </c>
      <c r="C199" s="135" t="s">
        <v>201</v>
      </c>
      <c r="D199" s="136" t="s">
        <v>134</v>
      </c>
      <c r="E199" s="136" t="s">
        <v>135</v>
      </c>
      <c r="F199" s="137" t="s">
        <v>136</v>
      </c>
      <c r="G199" s="164" t="s">
        <v>137</v>
      </c>
      <c r="H199" s="129" t="s">
        <v>138</v>
      </c>
      <c r="I199" s="7">
        <v>1</v>
      </c>
      <c r="J199" s="45">
        <v>2</v>
      </c>
      <c r="K199" s="45">
        <v>3</v>
      </c>
      <c r="L199" s="45">
        <v>4</v>
      </c>
      <c r="M199" s="46">
        <v>5</v>
      </c>
      <c r="N199" s="87" t="s">
        <v>139</v>
      </c>
    </row>
    <row r="200" spans="1:14" ht="15.75" customHeight="1">
      <c r="A200" s="58">
        <v>162</v>
      </c>
      <c r="B200" s="89">
        <v>1</v>
      </c>
      <c r="C200" s="191" t="s">
        <v>39</v>
      </c>
      <c r="D200" s="232" t="s">
        <v>203</v>
      </c>
      <c r="E200" s="192" t="s">
        <v>40</v>
      </c>
      <c r="F200" s="190" t="s">
        <v>202</v>
      </c>
      <c r="G200" s="226" t="s">
        <v>415</v>
      </c>
      <c r="H200" s="173">
        <v>7</v>
      </c>
      <c r="I200" s="228">
        <v>5</v>
      </c>
      <c r="J200" s="202">
        <v>5</v>
      </c>
      <c r="K200" s="202">
        <v>2</v>
      </c>
      <c r="L200" s="202">
        <v>0</v>
      </c>
      <c r="M200" s="203">
        <v>0</v>
      </c>
      <c r="N200" s="150">
        <f>SUM(I200:M200)</f>
        <v>12</v>
      </c>
    </row>
    <row r="201" spans="1:14" ht="15.75" customHeight="1">
      <c r="A201" s="58">
        <v>163</v>
      </c>
      <c r="B201" s="89">
        <v>2</v>
      </c>
      <c r="C201" s="191" t="s">
        <v>41</v>
      </c>
      <c r="D201" s="232" t="s">
        <v>203</v>
      </c>
      <c r="E201" s="192" t="s">
        <v>40</v>
      </c>
      <c r="F201" s="190" t="s">
        <v>202</v>
      </c>
      <c r="G201" s="226" t="s">
        <v>416</v>
      </c>
      <c r="H201" s="173">
        <v>8</v>
      </c>
      <c r="I201" s="201">
        <v>5</v>
      </c>
      <c r="J201" s="202">
        <v>20</v>
      </c>
      <c r="K201" s="202">
        <v>0</v>
      </c>
      <c r="L201" s="202">
        <v>0</v>
      </c>
      <c r="M201" s="203">
        <v>0</v>
      </c>
      <c r="N201" s="150">
        <f>SUM(I201:M201)</f>
        <v>25</v>
      </c>
    </row>
    <row r="202" spans="1:14" ht="15.75" customHeight="1">
      <c r="A202" s="58">
        <v>164</v>
      </c>
      <c r="B202" s="89">
        <v>3</v>
      </c>
      <c r="C202" s="194" t="s">
        <v>37</v>
      </c>
      <c r="D202" s="232" t="s">
        <v>70</v>
      </c>
      <c r="E202" s="192" t="s">
        <v>38</v>
      </c>
      <c r="F202" s="190" t="s">
        <v>202</v>
      </c>
      <c r="G202" s="226" t="s">
        <v>417</v>
      </c>
      <c r="H202" s="173">
        <v>15</v>
      </c>
      <c r="I202" s="204">
        <v>20</v>
      </c>
      <c r="J202" s="205">
        <v>20</v>
      </c>
      <c r="K202" s="205">
        <v>0</v>
      </c>
      <c r="L202" s="205">
        <v>2</v>
      </c>
      <c r="M202" s="206">
        <v>2</v>
      </c>
      <c r="N202" s="150">
        <f>SUM(I202:M202)</f>
        <v>44</v>
      </c>
    </row>
    <row r="203" spans="1:14" ht="15.75" customHeight="1" thickBot="1">
      <c r="A203" s="28"/>
      <c r="B203" s="55"/>
      <c r="C203" s="138"/>
      <c r="D203" s="139"/>
      <c r="E203" s="138"/>
      <c r="F203" s="163"/>
      <c r="G203" s="170"/>
      <c r="H203" s="56"/>
      <c r="I203" s="36"/>
      <c r="J203" s="29"/>
      <c r="K203" s="29"/>
      <c r="L203" s="29"/>
      <c r="M203" s="57"/>
      <c r="N203" s="151"/>
    </row>
  </sheetData>
  <sheetProtection/>
  <mergeCells count="4">
    <mergeCell ref="B1:C1"/>
    <mergeCell ref="C2:L2"/>
    <mergeCell ref="G1:N1"/>
    <mergeCell ref="I3:N3"/>
  </mergeCells>
  <printOptions/>
  <pageMargins left="0.27" right="0.320138888888889" top="0.509722222222222" bottom="0.984027777777778" header="0.511805555555556" footer="0.511805555555556"/>
  <pageSetup horizontalDpi="300" verticalDpi="300" orientation="landscape" paperSize="9" scale="83" r:id="rId1"/>
  <headerFooter alignWithMargins="0">
    <oddFooter>&amp;CСтрана &amp;P&amp;RСтрана &amp;P</oddFooter>
  </headerFooter>
  <rowBreaks count="7" manualBreakCount="7">
    <brk id="19" max="255" man="1"/>
    <brk id="36" max="255" man="1"/>
    <brk id="74" max="255" man="1"/>
    <brk id="107" max="255" man="1"/>
    <brk id="139" max="255" man="1"/>
    <brk id="167" max="255" man="1"/>
    <brk id="18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Nedeljka Vidović</dc:creator>
  <cp:keywords/>
  <dc:description/>
  <cp:lastModifiedBy>Sekretar</cp:lastModifiedBy>
  <cp:lastPrinted>2020-03-07T19:35:05Z</cp:lastPrinted>
  <dcterms:created xsi:type="dcterms:W3CDTF">2011-06-13T20:11:12Z</dcterms:created>
  <dcterms:modified xsi:type="dcterms:W3CDTF">2020-03-07T19:36:07Z</dcterms:modified>
  <cp:category/>
  <cp:version/>
  <cp:contentType/>
  <cp:contentStatus/>
</cp:coreProperties>
</file>